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49379E54-88A9-41E2-845C-EA95F1E3CC0E}" xr6:coauthVersionLast="47" xr6:coauthVersionMax="47" xr10:uidLastSave="{00000000-0000-0000-0000-000000000000}"/>
  <bookViews>
    <workbookView xWindow="4245" yWindow="2085" windowWidth="21600" windowHeight="11295" xr2:uid="{3340F8F2-2D20-4EE4-AC95-E911E0CA084A}"/>
  </bookViews>
  <sheets>
    <sheet name="Sheet1" sheetId="13" r:id="rId1"/>
  </sheets>
  <definedNames>
    <definedName name="_xlnm.Print_Area" localSheetId="0">Sheet1!$B$3:$O$38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3" l="1"/>
  <c r="M38" i="13"/>
  <c r="L38" i="13"/>
  <c r="N37" i="13"/>
  <c r="M37" i="13"/>
  <c r="L37" i="13"/>
  <c r="J10" i="13"/>
  <c r="J9" i="13"/>
  <c r="J8" i="13"/>
  <c r="J7" i="13"/>
  <c r="J6" i="13"/>
  <c r="B6" i="13"/>
  <c r="C6" i="13" s="1"/>
  <c r="J37" i="13" l="1"/>
  <c r="J38" i="13" s="1"/>
  <c r="B7" i="13"/>
  <c r="C7" i="13" l="1"/>
  <c r="B8" i="13"/>
  <c r="C8" i="13" l="1"/>
  <c r="B9" i="13"/>
  <c r="C9" i="13" l="1"/>
  <c r="B10" i="13"/>
  <c r="C10" i="13" l="1"/>
  <c r="B11" i="13"/>
  <c r="C11" i="13" l="1"/>
  <c r="B12" i="13"/>
  <c r="C12" i="13" l="1"/>
  <c r="B13" i="13"/>
  <c r="C13" i="13" l="1"/>
  <c r="B14" i="13"/>
  <c r="C14" i="13" l="1"/>
  <c r="B15" i="13"/>
  <c r="C15" i="13" l="1"/>
  <c r="B16" i="13"/>
  <c r="C16" i="13" l="1"/>
  <c r="B17" i="13"/>
  <c r="C17" i="13" l="1"/>
  <c r="B18" i="13"/>
  <c r="C18" i="13" l="1"/>
  <c r="B19" i="13"/>
  <c r="C19" i="13" l="1"/>
  <c r="B20" i="13"/>
  <c r="C20" i="13" l="1"/>
  <c r="B21" i="13"/>
  <c r="C21" i="13" l="1"/>
  <c r="B22" i="13"/>
  <c r="C22" i="13" l="1"/>
  <c r="B23" i="13"/>
  <c r="C23" i="13" l="1"/>
  <c r="B24" i="13"/>
  <c r="C24" i="13" l="1"/>
  <c r="B25" i="13"/>
  <c r="C25" i="13" l="1"/>
  <c r="B26" i="13"/>
  <c r="C26" i="13" l="1"/>
  <c r="B27" i="13"/>
  <c r="C27" i="13" l="1"/>
  <c r="B28" i="13"/>
  <c r="C28" i="13" l="1"/>
  <c r="B29" i="13"/>
  <c r="C29" i="13" l="1"/>
  <c r="B30" i="13"/>
  <c r="C30" i="13" l="1"/>
  <c r="B31" i="13"/>
  <c r="C31" i="13" l="1"/>
  <c r="B32" i="13"/>
  <c r="C32" i="13" l="1"/>
  <c r="B33" i="13"/>
  <c r="C33" i="13" l="1"/>
  <c r="B34" i="13"/>
  <c r="C34" i="13" l="1"/>
  <c r="B35" i="13"/>
  <c r="C35" i="13" l="1"/>
  <c r="B36" i="13"/>
  <c r="C36" i="13" s="1"/>
</calcChain>
</file>

<file path=xl/sharedStrings.xml><?xml version="1.0" encoding="utf-8"?>
<sst xmlns="http://schemas.openxmlformats.org/spreadsheetml/2006/main" count="18" uniqueCount="18">
  <si>
    <t>無料イラスト素材と無料テンプレートのテンプレートクローゼット</t>
    <phoneticPr fontId="3"/>
  </si>
  <si>
    <t>備考</t>
  </si>
  <si>
    <t>年</t>
    <rPh sb="0" eb="1">
      <t>ネン</t>
    </rPh>
    <phoneticPr fontId="8"/>
  </si>
  <si>
    <t>月</t>
    <rPh sb="0" eb="1">
      <t>ツキ</t>
    </rPh>
    <phoneticPr fontId="8"/>
  </si>
  <si>
    <t>日付</t>
    <rPh sb="0" eb="2">
      <t>ヒヅケ</t>
    </rPh>
    <phoneticPr fontId="8"/>
  </si>
  <si>
    <t>労働時間管理表</t>
    <rPh sb="0" eb="2">
      <t>ロウドウ</t>
    </rPh>
    <rPh sb="2" eb="4">
      <t>ジカン</t>
    </rPh>
    <rPh sb="4" eb="7">
      <t>カンリヒョウ</t>
    </rPh>
    <phoneticPr fontId="8"/>
  </si>
  <si>
    <t>部署名：</t>
    <rPh sb="0" eb="2">
      <t>ブショ</t>
    </rPh>
    <rPh sb="2" eb="3">
      <t>メイ</t>
    </rPh>
    <phoneticPr fontId="1"/>
  </si>
  <si>
    <t>出勤時間
（時：分）</t>
    <rPh sb="0" eb="2">
      <t>シュッキン</t>
    </rPh>
    <rPh sb="2" eb="4">
      <t>ジカン</t>
    </rPh>
    <rPh sb="6" eb="7">
      <t>ジ</t>
    </rPh>
    <rPh sb="8" eb="9">
      <t>フン</t>
    </rPh>
    <phoneticPr fontId="8"/>
  </si>
  <si>
    <t>退勤時間
（時：分）</t>
    <rPh sb="0" eb="2">
      <t>タイキン</t>
    </rPh>
    <rPh sb="2" eb="4">
      <t>ジカン</t>
    </rPh>
    <phoneticPr fontId="1"/>
  </si>
  <si>
    <t>休憩時間
（分）</t>
    <rPh sb="0" eb="2">
      <t>キュウケイ</t>
    </rPh>
    <rPh sb="2" eb="4">
      <t>ジカン</t>
    </rPh>
    <rPh sb="6" eb="7">
      <t>フン</t>
    </rPh>
    <phoneticPr fontId="1"/>
  </si>
  <si>
    <t>労働時間
（分）</t>
    <rPh sb="0" eb="4">
      <t>ロウドウジカン</t>
    </rPh>
    <rPh sb="6" eb="7">
      <t>フン</t>
    </rPh>
    <phoneticPr fontId="1"/>
  </si>
  <si>
    <t>残業時間
（分）</t>
    <rPh sb="0" eb="2">
      <t>ザンギョウ</t>
    </rPh>
    <rPh sb="2" eb="4">
      <t>ジカン</t>
    </rPh>
    <rPh sb="5" eb="6">
      <t>フン</t>
    </rPh>
    <phoneticPr fontId="1"/>
  </si>
  <si>
    <t>深夜労働
（分）</t>
    <rPh sb="0" eb="2">
      <t>シンヤ</t>
    </rPh>
    <rPh sb="2" eb="4">
      <t>ロウドウ</t>
    </rPh>
    <rPh sb="6" eb="7">
      <t>フン</t>
    </rPh>
    <phoneticPr fontId="1"/>
  </si>
  <si>
    <t>休日時間
（分）</t>
    <rPh sb="0" eb="2">
      <t>キュウジツ</t>
    </rPh>
    <rPh sb="2" eb="4">
      <t>ジカン</t>
    </rPh>
    <rPh sb="6" eb="7">
      <t>フン</t>
    </rPh>
    <phoneticPr fontId="1"/>
  </si>
  <si>
    <t>(時：分)</t>
    <rPh sb="1" eb="2">
      <t>ジ</t>
    </rPh>
    <rPh sb="3" eb="4">
      <t>フン</t>
    </rPh>
    <phoneticPr fontId="1"/>
  </si>
  <si>
    <t>合計時間</t>
    <rPh sb="0" eb="2">
      <t>ゴウケイ</t>
    </rPh>
    <rPh sb="2" eb="4">
      <t>ジカン</t>
    </rPh>
    <phoneticPr fontId="1"/>
  </si>
  <si>
    <t>この背景色のセルには計算式を入力しています。</t>
    <rPh sb="2" eb="5">
      <t>ハイケイショク</t>
    </rPh>
    <rPh sb="10" eb="13">
      <t>ケイサンシキ</t>
    </rPh>
    <rPh sb="14" eb="16">
      <t>ニュウリョク</t>
    </rPh>
    <phoneticPr fontId="1"/>
  </si>
  <si>
    <t>氏名：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</si>
</sst>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なごみＰＯＰ体B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6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4"/>
      <color theme="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7" fillId="0" borderId="0" xfId="2" applyFont="1">
      <alignment vertical="center"/>
    </xf>
    <xf numFmtId="0" fontId="6" fillId="0" borderId="0" xfId="2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55" fontId="12" fillId="0" borderId="0" xfId="2" applyNumberFormat="1" applyFont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49" fontId="16" fillId="0" borderId="8" xfId="2" applyNumberFormat="1" applyFont="1" applyBorder="1" applyAlignment="1">
      <alignment horizontal="center" vertical="center" wrapText="1"/>
    </xf>
    <xf numFmtId="0" fontId="7" fillId="0" borderId="1" xfId="2" applyFont="1" applyBorder="1">
      <alignment vertical="center"/>
    </xf>
    <xf numFmtId="0" fontId="12" fillId="0" borderId="1" xfId="2" applyFont="1" applyBorder="1">
      <alignment vertical="center"/>
    </xf>
    <xf numFmtId="0" fontId="9" fillId="0" borderId="1" xfId="2" applyFont="1" applyBorder="1">
      <alignment vertical="center"/>
    </xf>
    <xf numFmtId="0" fontId="6" fillId="0" borderId="1" xfId="2" applyBorder="1">
      <alignment vertical="center"/>
    </xf>
    <xf numFmtId="0" fontId="12" fillId="0" borderId="13" xfId="2" applyFont="1" applyBorder="1" applyAlignment="1">
      <alignment vertical="top"/>
    </xf>
    <xf numFmtId="0" fontId="7" fillId="0" borderId="13" xfId="2" applyFont="1" applyBorder="1">
      <alignment vertical="center"/>
    </xf>
    <xf numFmtId="0" fontId="6" fillId="0" borderId="9" xfId="2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0" borderId="4" xfId="2" applyFont="1" applyBorder="1">
      <alignment vertical="center"/>
    </xf>
    <xf numFmtId="0" fontId="9" fillId="0" borderId="4" xfId="2" applyFont="1" applyBorder="1">
      <alignment vertical="center"/>
    </xf>
    <xf numFmtId="0" fontId="6" fillId="0" borderId="4" xfId="2" applyBorder="1">
      <alignment vertical="center"/>
    </xf>
    <xf numFmtId="0" fontId="12" fillId="0" borderId="2" xfId="2" applyFont="1" applyBorder="1">
      <alignment vertical="center"/>
    </xf>
    <xf numFmtId="0" fontId="6" fillId="0" borderId="2" xfId="2" applyBorder="1">
      <alignment vertical="center"/>
    </xf>
    <xf numFmtId="0" fontId="6" fillId="0" borderId="3" xfId="2" applyBorder="1">
      <alignment vertical="center"/>
    </xf>
    <xf numFmtId="0" fontId="13" fillId="3" borderId="13" xfId="2" applyFont="1" applyFill="1" applyBorder="1">
      <alignment vertical="center"/>
    </xf>
    <xf numFmtId="20" fontId="13" fillId="3" borderId="1" xfId="0" applyNumberFormat="1" applyFont="1" applyFill="1" applyBorder="1">
      <alignment vertical="center"/>
    </xf>
    <xf numFmtId="176" fontId="13" fillId="3" borderId="5" xfId="2" applyNumberFormat="1" applyFont="1" applyFill="1" applyBorder="1" applyAlignment="1">
      <alignment horizontal="center" vertical="center"/>
    </xf>
    <xf numFmtId="177" fontId="13" fillId="3" borderId="6" xfId="2" applyNumberFormat="1" applyFont="1" applyFill="1" applyBorder="1" applyAlignment="1">
      <alignment horizontal="center" vertical="center"/>
    </xf>
    <xf numFmtId="176" fontId="13" fillId="3" borderId="14" xfId="2" applyNumberFormat="1" applyFont="1" applyFill="1" applyBorder="1" applyAlignment="1">
      <alignment horizontal="center" vertical="center"/>
    </xf>
    <xf numFmtId="177" fontId="13" fillId="3" borderId="4" xfId="2" applyNumberFormat="1" applyFont="1" applyFill="1" applyBorder="1" applyAlignment="1">
      <alignment horizontal="center" vertical="center"/>
    </xf>
    <xf numFmtId="176" fontId="13" fillId="3" borderId="15" xfId="2" applyNumberFormat="1" applyFont="1" applyFill="1" applyBorder="1" applyAlignment="1">
      <alignment horizontal="center" vertical="center"/>
    </xf>
    <xf numFmtId="177" fontId="13" fillId="3" borderId="3" xfId="2" applyNumberFormat="1" applyFont="1" applyFill="1" applyBorder="1" applyAlignment="1">
      <alignment horizontal="center" vertical="center"/>
    </xf>
    <xf numFmtId="0" fontId="7" fillId="3" borderId="0" xfId="2" applyFont="1" applyFill="1">
      <alignment vertical="center"/>
    </xf>
    <xf numFmtId="55" fontId="10" fillId="2" borderId="0" xfId="2" applyNumberFormat="1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20" fontId="13" fillId="0" borderId="10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5" fontId="12" fillId="0" borderId="7" xfId="2" applyNumberFormat="1" applyFont="1" applyBorder="1" applyAlignment="1">
      <alignment horizontal="center" vertical="center"/>
    </xf>
    <xf numFmtId="55" fontId="12" fillId="0" borderId="9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16" fillId="0" borderId="8" xfId="2" applyNumberFormat="1" applyFont="1" applyBorder="1" applyAlignment="1">
      <alignment horizontal="center" vertical="center" wrapText="1"/>
    </xf>
    <xf numFmtId="49" fontId="16" fillId="0" borderId="8" xfId="2" applyNumberFormat="1" applyFont="1" applyBorder="1" applyAlignment="1">
      <alignment horizontal="center" vertical="center"/>
    </xf>
    <xf numFmtId="49" fontId="16" fillId="0" borderId="11" xfId="2" applyNumberFormat="1" applyFont="1" applyBorder="1" applyAlignment="1">
      <alignment horizontal="center" vertical="center" wrapText="1"/>
    </xf>
    <xf numFmtId="20" fontId="13" fillId="0" borderId="16" xfId="0" applyNumberFormat="1" applyFont="1" applyBorder="1" applyAlignment="1">
      <alignment horizontal="center" vertical="center"/>
    </xf>
    <xf numFmtId="20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20" fontId="13" fillId="0" borderId="12" xfId="0" applyNumberFormat="1" applyFont="1" applyBorder="1" applyAlignment="1">
      <alignment horizontal="center" vertical="center"/>
    </xf>
    <xf numFmtId="2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20" fontId="13" fillId="3" borderId="1" xfId="0" applyNumberFormat="1" applyFont="1" applyFill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379D0CB7-9487-437D-A62B-5082A06503F0}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-closet.com/" TargetMode="External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A28C-5AE1-4524-AC94-11C085C84B8D}">
  <dimension ref="A1:O38"/>
  <sheetViews>
    <sheetView showGridLines="0" tabSelected="1" workbookViewId="0"/>
  </sheetViews>
  <sheetFormatPr defaultRowHeight="15.75"/>
  <cols>
    <col min="1" max="1" width="3.75" style="4" customWidth="1"/>
    <col min="2" max="3" width="4.625" style="4" customWidth="1"/>
    <col min="4" max="11" width="4.375" style="4" customWidth="1"/>
    <col min="12" max="12" width="7.75" style="4" customWidth="1"/>
    <col min="13" max="14" width="7.75" style="5" customWidth="1"/>
    <col min="15" max="15" width="18.5" style="5" customWidth="1"/>
    <col min="16" max="202" width="9" style="5"/>
    <col min="203" max="203" width="3.75" style="5" customWidth="1"/>
    <col min="204" max="205" width="4.625" style="5" customWidth="1"/>
    <col min="206" max="228" width="3.5" style="5" customWidth="1"/>
    <col min="229" max="458" width="9" style="5"/>
    <col min="459" max="459" width="3.75" style="5" customWidth="1"/>
    <col min="460" max="461" width="4.625" style="5" customWidth="1"/>
    <col min="462" max="484" width="3.5" style="5" customWidth="1"/>
    <col min="485" max="714" width="9" style="5"/>
    <col min="715" max="715" width="3.75" style="5" customWidth="1"/>
    <col min="716" max="717" width="4.625" style="5" customWidth="1"/>
    <col min="718" max="740" width="3.5" style="5" customWidth="1"/>
    <col min="741" max="970" width="9" style="5"/>
    <col min="971" max="971" width="3.75" style="5" customWidth="1"/>
    <col min="972" max="973" width="4.625" style="5" customWidth="1"/>
    <col min="974" max="996" width="3.5" style="5" customWidth="1"/>
    <col min="997" max="1226" width="9" style="5"/>
    <col min="1227" max="1227" width="3.75" style="5" customWidth="1"/>
    <col min="1228" max="1229" width="4.625" style="5" customWidth="1"/>
    <col min="1230" max="1252" width="3.5" style="5" customWidth="1"/>
    <col min="1253" max="1482" width="9" style="5"/>
    <col min="1483" max="1483" width="3.75" style="5" customWidth="1"/>
    <col min="1484" max="1485" width="4.625" style="5" customWidth="1"/>
    <col min="1486" max="1508" width="3.5" style="5" customWidth="1"/>
    <col min="1509" max="1738" width="9" style="5"/>
    <col min="1739" max="1739" width="3.75" style="5" customWidth="1"/>
    <col min="1740" max="1741" width="4.625" style="5" customWidth="1"/>
    <col min="1742" max="1764" width="3.5" style="5" customWidth="1"/>
    <col min="1765" max="1994" width="9" style="5"/>
    <col min="1995" max="1995" width="3.75" style="5" customWidth="1"/>
    <col min="1996" max="1997" width="4.625" style="5" customWidth="1"/>
    <col min="1998" max="2020" width="3.5" style="5" customWidth="1"/>
    <col min="2021" max="2250" width="9" style="5"/>
    <col min="2251" max="2251" width="3.75" style="5" customWidth="1"/>
    <col min="2252" max="2253" width="4.625" style="5" customWidth="1"/>
    <col min="2254" max="2276" width="3.5" style="5" customWidth="1"/>
    <col min="2277" max="2506" width="9" style="5"/>
    <col min="2507" max="2507" width="3.75" style="5" customWidth="1"/>
    <col min="2508" max="2509" width="4.625" style="5" customWidth="1"/>
    <col min="2510" max="2532" width="3.5" style="5" customWidth="1"/>
    <col min="2533" max="2762" width="9" style="5"/>
    <col min="2763" max="2763" width="3.75" style="5" customWidth="1"/>
    <col min="2764" max="2765" width="4.625" style="5" customWidth="1"/>
    <col min="2766" max="2788" width="3.5" style="5" customWidth="1"/>
    <col min="2789" max="3018" width="9" style="5"/>
    <col min="3019" max="3019" width="3.75" style="5" customWidth="1"/>
    <col min="3020" max="3021" width="4.625" style="5" customWidth="1"/>
    <col min="3022" max="3044" width="3.5" style="5" customWidth="1"/>
    <col min="3045" max="3274" width="9" style="5"/>
    <col min="3275" max="3275" width="3.75" style="5" customWidth="1"/>
    <col min="3276" max="3277" width="4.625" style="5" customWidth="1"/>
    <col min="3278" max="3300" width="3.5" style="5" customWidth="1"/>
    <col min="3301" max="3530" width="9" style="5"/>
    <col min="3531" max="3531" width="3.75" style="5" customWidth="1"/>
    <col min="3532" max="3533" width="4.625" style="5" customWidth="1"/>
    <col min="3534" max="3556" width="3.5" style="5" customWidth="1"/>
    <col min="3557" max="3786" width="9" style="5"/>
    <col min="3787" max="3787" width="3.75" style="5" customWidth="1"/>
    <col min="3788" max="3789" width="4.625" style="5" customWidth="1"/>
    <col min="3790" max="3812" width="3.5" style="5" customWidth="1"/>
    <col min="3813" max="4042" width="9" style="5"/>
    <col min="4043" max="4043" width="3.75" style="5" customWidth="1"/>
    <col min="4044" max="4045" width="4.625" style="5" customWidth="1"/>
    <col min="4046" max="4068" width="3.5" style="5" customWidth="1"/>
    <col min="4069" max="4298" width="9" style="5"/>
    <col min="4299" max="4299" width="3.75" style="5" customWidth="1"/>
    <col min="4300" max="4301" width="4.625" style="5" customWidth="1"/>
    <col min="4302" max="4324" width="3.5" style="5" customWidth="1"/>
    <col min="4325" max="4554" width="9" style="5"/>
    <col min="4555" max="4555" width="3.75" style="5" customWidth="1"/>
    <col min="4556" max="4557" width="4.625" style="5" customWidth="1"/>
    <col min="4558" max="4580" width="3.5" style="5" customWidth="1"/>
    <col min="4581" max="4810" width="9" style="5"/>
    <col min="4811" max="4811" width="3.75" style="5" customWidth="1"/>
    <col min="4812" max="4813" width="4.625" style="5" customWidth="1"/>
    <col min="4814" max="4836" width="3.5" style="5" customWidth="1"/>
    <col min="4837" max="5066" width="9" style="5"/>
    <col min="5067" max="5067" width="3.75" style="5" customWidth="1"/>
    <col min="5068" max="5069" width="4.625" style="5" customWidth="1"/>
    <col min="5070" max="5092" width="3.5" style="5" customWidth="1"/>
    <col min="5093" max="5322" width="9" style="5"/>
    <col min="5323" max="5323" width="3.75" style="5" customWidth="1"/>
    <col min="5324" max="5325" width="4.625" style="5" customWidth="1"/>
    <col min="5326" max="5348" width="3.5" style="5" customWidth="1"/>
    <col min="5349" max="5578" width="9" style="5"/>
    <col min="5579" max="5579" width="3.75" style="5" customWidth="1"/>
    <col min="5580" max="5581" width="4.625" style="5" customWidth="1"/>
    <col min="5582" max="5604" width="3.5" style="5" customWidth="1"/>
    <col min="5605" max="5834" width="9" style="5"/>
    <col min="5835" max="5835" width="3.75" style="5" customWidth="1"/>
    <col min="5836" max="5837" width="4.625" style="5" customWidth="1"/>
    <col min="5838" max="5860" width="3.5" style="5" customWidth="1"/>
    <col min="5861" max="6090" width="9" style="5"/>
    <col min="6091" max="6091" width="3.75" style="5" customWidth="1"/>
    <col min="6092" max="6093" width="4.625" style="5" customWidth="1"/>
    <col min="6094" max="6116" width="3.5" style="5" customWidth="1"/>
    <col min="6117" max="6346" width="9" style="5"/>
    <col min="6347" max="6347" width="3.75" style="5" customWidth="1"/>
    <col min="6348" max="6349" width="4.625" style="5" customWidth="1"/>
    <col min="6350" max="6372" width="3.5" style="5" customWidth="1"/>
    <col min="6373" max="6602" width="9" style="5"/>
    <col min="6603" max="6603" width="3.75" style="5" customWidth="1"/>
    <col min="6604" max="6605" width="4.625" style="5" customWidth="1"/>
    <col min="6606" max="6628" width="3.5" style="5" customWidth="1"/>
    <col min="6629" max="6858" width="9" style="5"/>
    <col min="6859" max="6859" width="3.75" style="5" customWidth="1"/>
    <col min="6860" max="6861" width="4.625" style="5" customWidth="1"/>
    <col min="6862" max="6884" width="3.5" style="5" customWidth="1"/>
    <col min="6885" max="7114" width="9" style="5"/>
    <col min="7115" max="7115" width="3.75" style="5" customWidth="1"/>
    <col min="7116" max="7117" width="4.625" style="5" customWidth="1"/>
    <col min="7118" max="7140" width="3.5" style="5" customWidth="1"/>
    <col min="7141" max="7370" width="9" style="5"/>
    <col min="7371" max="7371" width="3.75" style="5" customWidth="1"/>
    <col min="7372" max="7373" width="4.625" style="5" customWidth="1"/>
    <col min="7374" max="7396" width="3.5" style="5" customWidth="1"/>
    <col min="7397" max="7626" width="9" style="5"/>
    <col min="7627" max="7627" width="3.75" style="5" customWidth="1"/>
    <col min="7628" max="7629" width="4.625" style="5" customWidth="1"/>
    <col min="7630" max="7652" width="3.5" style="5" customWidth="1"/>
    <col min="7653" max="7882" width="9" style="5"/>
    <col min="7883" max="7883" width="3.75" style="5" customWidth="1"/>
    <col min="7884" max="7885" width="4.625" style="5" customWidth="1"/>
    <col min="7886" max="7908" width="3.5" style="5" customWidth="1"/>
    <col min="7909" max="8138" width="9" style="5"/>
    <col min="8139" max="8139" width="3.75" style="5" customWidth="1"/>
    <col min="8140" max="8141" width="4.625" style="5" customWidth="1"/>
    <col min="8142" max="8164" width="3.5" style="5" customWidth="1"/>
    <col min="8165" max="8394" width="9" style="5"/>
    <col min="8395" max="8395" width="3.75" style="5" customWidth="1"/>
    <col min="8396" max="8397" width="4.625" style="5" customWidth="1"/>
    <col min="8398" max="8420" width="3.5" style="5" customWidth="1"/>
    <col min="8421" max="8650" width="9" style="5"/>
    <col min="8651" max="8651" width="3.75" style="5" customWidth="1"/>
    <col min="8652" max="8653" width="4.625" style="5" customWidth="1"/>
    <col min="8654" max="8676" width="3.5" style="5" customWidth="1"/>
    <col min="8677" max="8906" width="9" style="5"/>
    <col min="8907" max="8907" width="3.75" style="5" customWidth="1"/>
    <col min="8908" max="8909" width="4.625" style="5" customWidth="1"/>
    <col min="8910" max="8932" width="3.5" style="5" customWidth="1"/>
    <col min="8933" max="9162" width="9" style="5"/>
    <col min="9163" max="9163" width="3.75" style="5" customWidth="1"/>
    <col min="9164" max="9165" width="4.625" style="5" customWidth="1"/>
    <col min="9166" max="9188" width="3.5" style="5" customWidth="1"/>
    <col min="9189" max="9418" width="9" style="5"/>
    <col min="9419" max="9419" width="3.75" style="5" customWidth="1"/>
    <col min="9420" max="9421" width="4.625" style="5" customWidth="1"/>
    <col min="9422" max="9444" width="3.5" style="5" customWidth="1"/>
    <col min="9445" max="9674" width="9" style="5"/>
    <col min="9675" max="9675" width="3.75" style="5" customWidth="1"/>
    <col min="9676" max="9677" width="4.625" style="5" customWidth="1"/>
    <col min="9678" max="9700" width="3.5" style="5" customWidth="1"/>
    <col min="9701" max="9930" width="9" style="5"/>
    <col min="9931" max="9931" width="3.75" style="5" customWidth="1"/>
    <col min="9932" max="9933" width="4.625" style="5" customWidth="1"/>
    <col min="9934" max="9956" width="3.5" style="5" customWidth="1"/>
    <col min="9957" max="10186" width="9" style="5"/>
    <col min="10187" max="10187" width="3.75" style="5" customWidth="1"/>
    <col min="10188" max="10189" width="4.625" style="5" customWidth="1"/>
    <col min="10190" max="10212" width="3.5" style="5" customWidth="1"/>
    <col min="10213" max="10442" width="9" style="5"/>
    <col min="10443" max="10443" width="3.75" style="5" customWidth="1"/>
    <col min="10444" max="10445" width="4.625" style="5" customWidth="1"/>
    <col min="10446" max="10468" width="3.5" style="5" customWidth="1"/>
    <col min="10469" max="10698" width="9" style="5"/>
    <col min="10699" max="10699" width="3.75" style="5" customWidth="1"/>
    <col min="10700" max="10701" width="4.625" style="5" customWidth="1"/>
    <col min="10702" max="10724" width="3.5" style="5" customWidth="1"/>
    <col min="10725" max="10954" width="9" style="5"/>
    <col min="10955" max="10955" width="3.75" style="5" customWidth="1"/>
    <col min="10956" max="10957" width="4.625" style="5" customWidth="1"/>
    <col min="10958" max="10980" width="3.5" style="5" customWidth="1"/>
    <col min="10981" max="11210" width="9" style="5"/>
    <col min="11211" max="11211" width="3.75" style="5" customWidth="1"/>
    <col min="11212" max="11213" width="4.625" style="5" customWidth="1"/>
    <col min="11214" max="11236" width="3.5" style="5" customWidth="1"/>
    <col min="11237" max="11466" width="9" style="5"/>
    <col min="11467" max="11467" width="3.75" style="5" customWidth="1"/>
    <col min="11468" max="11469" width="4.625" style="5" customWidth="1"/>
    <col min="11470" max="11492" width="3.5" style="5" customWidth="1"/>
    <col min="11493" max="11722" width="9" style="5"/>
    <col min="11723" max="11723" width="3.75" style="5" customWidth="1"/>
    <col min="11724" max="11725" width="4.625" style="5" customWidth="1"/>
    <col min="11726" max="11748" width="3.5" style="5" customWidth="1"/>
    <col min="11749" max="11978" width="9" style="5"/>
    <col min="11979" max="11979" width="3.75" style="5" customWidth="1"/>
    <col min="11980" max="11981" width="4.625" style="5" customWidth="1"/>
    <col min="11982" max="12004" width="3.5" style="5" customWidth="1"/>
    <col min="12005" max="12234" width="9" style="5"/>
    <col min="12235" max="12235" width="3.75" style="5" customWidth="1"/>
    <col min="12236" max="12237" width="4.625" style="5" customWidth="1"/>
    <col min="12238" max="12260" width="3.5" style="5" customWidth="1"/>
    <col min="12261" max="12490" width="9" style="5"/>
    <col min="12491" max="12491" width="3.75" style="5" customWidth="1"/>
    <col min="12492" max="12493" width="4.625" style="5" customWidth="1"/>
    <col min="12494" max="12516" width="3.5" style="5" customWidth="1"/>
    <col min="12517" max="12746" width="9" style="5"/>
    <col min="12747" max="12747" width="3.75" style="5" customWidth="1"/>
    <col min="12748" max="12749" width="4.625" style="5" customWidth="1"/>
    <col min="12750" max="12772" width="3.5" style="5" customWidth="1"/>
    <col min="12773" max="13002" width="9" style="5"/>
    <col min="13003" max="13003" width="3.75" style="5" customWidth="1"/>
    <col min="13004" max="13005" width="4.625" style="5" customWidth="1"/>
    <col min="13006" max="13028" width="3.5" style="5" customWidth="1"/>
    <col min="13029" max="13258" width="9" style="5"/>
    <col min="13259" max="13259" width="3.75" style="5" customWidth="1"/>
    <col min="13260" max="13261" width="4.625" style="5" customWidth="1"/>
    <col min="13262" max="13284" width="3.5" style="5" customWidth="1"/>
    <col min="13285" max="13514" width="9" style="5"/>
    <col min="13515" max="13515" width="3.75" style="5" customWidth="1"/>
    <col min="13516" max="13517" width="4.625" style="5" customWidth="1"/>
    <col min="13518" max="13540" width="3.5" style="5" customWidth="1"/>
    <col min="13541" max="13770" width="9" style="5"/>
    <col min="13771" max="13771" width="3.75" style="5" customWidth="1"/>
    <col min="13772" max="13773" width="4.625" style="5" customWidth="1"/>
    <col min="13774" max="13796" width="3.5" style="5" customWidth="1"/>
    <col min="13797" max="14026" width="9" style="5"/>
    <col min="14027" max="14027" width="3.75" style="5" customWidth="1"/>
    <col min="14028" max="14029" width="4.625" style="5" customWidth="1"/>
    <col min="14030" max="14052" width="3.5" style="5" customWidth="1"/>
    <col min="14053" max="14282" width="9" style="5"/>
    <col min="14283" max="14283" width="3.75" style="5" customWidth="1"/>
    <col min="14284" max="14285" width="4.625" style="5" customWidth="1"/>
    <col min="14286" max="14308" width="3.5" style="5" customWidth="1"/>
    <col min="14309" max="14538" width="9" style="5"/>
    <col min="14539" max="14539" width="3.75" style="5" customWidth="1"/>
    <col min="14540" max="14541" width="4.625" style="5" customWidth="1"/>
    <col min="14542" max="14564" width="3.5" style="5" customWidth="1"/>
    <col min="14565" max="14794" width="9" style="5"/>
    <col min="14795" max="14795" width="3.75" style="5" customWidth="1"/>
    <col min="14796" max="14797" width="4.625" style="5" customWidth="1"/>
    <col min="14798" max="14820" width="3.5" style="5" customWidth="1"/>
    <col min="14821" max="15050" width="9" style="5"/>
    <col min="15051" max="15051" width="3.75" style="5" customWidth="1"/>
    <col min="15052" max="15053" width="4.625" style="5" customWidth="1"/>
    <col min="15054" max="15076" width="3.5" style="5" customWidth="1"/>
    <col min="15077" max="15306" width="9" style="5"/>
    <col min="15307" max="15307" width="3.75" style="5" customWidth="1"/>
    <col min="15308" max="15309" width="4.625" style="5" customWidth="1"/>
    <col min="15310" max="15332" width="3.5" style="5" customWidth="1"/>
    <col min="15333" max="15562" width="9" style="5"/>
    <col min="15563" max="15563" width="3.75" style="5" customWidth="1"/>
    <col min="15564" max="15565" width="4.625" style="5" customWidth="1"/>
    <col min="15566" max="15588" width="3.5" style="5" customWidth="1"/>
    <col min="15589" max="15818" width="9" style="5"/>
    <col min="15819" max="15819" width="3.75" style="5" customWidth="1"/>
    <col min="15820" max="15821" width="4.625" style="5" customWidth="1"/>
    <col min="15822" max="15844" width="3.5" style="5" customWidth="1"/>
    <col min="15845" max="16074" width="9" style="5"/>
    <col min="16075" max="16075" width="3.75" style="5" customWidth="1"/>
    <col min="16076" max="16077" width="4.625" style="5" customWidth="1"/>
    <col min="16078" max="16100" width="3.5" style="5" customWidth="1"/>
    <col min="16101" max="16384" width="9" style="5"/>
  </cols>
  <sheetData>
    <row r="1" spans="1:15" s="1" customFormat="1" ht="39" customHeight="1">
      <c r="A1" s="2" t="s">
        <v>0</v>
      </c>
      <c r="B1" s="3"/>
      <c r="C1" s="3"/>
    </row>
    <row r="2" spans="1:15" ht="22.5" customHeight="1">
      <c r="B2" s="35" t="s">
        <v>16</v>
      </c>
      <c r="C2" s="35"/>
    </row>
    <row r="3" spans="1:15" s="4" customFormat="1" ht="22.5" customHeight="1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s="4" customFormat="1" ht="21" customHeight="1" thickBot="1">
      <c r="B4" s="44">
        <v>2025</v>
      </c>
      <c r="C4" s="44"/>
      <c r="D4" s="10" t="s">
        <v>2</v>
      </c>
      <c r="E4" s="10">
        <v>12</v>
      </c>
      <c r="F4" s="10" t="s">
        <v>3</v>
      </c>
      <c r="G4" s="9"/>
      <c r="H4" s="11" t="s">
        <v>6</v>
      </c>
      <c r="I4" s="7"/>
      <c r="J4" s="7"/>
      <c r="K4" s="8"/>
      <c r="L4" s="8"/>
      <c r="M4" s="9" t="s">
        <v>17</v>
      </c>
    </row>
    <row r="5" spans="1:15" ht="31.5" customHeight="1" thickBot="1">
      <c r="B5" s="41" t="s">
        <v>4</v>
      </c>
      <c r="C5" s="42"/>
      <c r="D5" s="47" t="s">
        <v>7</v>
      </c>
      <c r="E5" s="46"/>
      <c r="F5" s="45" t="s">
        <v>8</v>
      </c>
      <c r="G5" s="46"/>
      <c r="H5" s="45" t="s">
        <v>9</v>
      </c>
      <c r="I5" s="45"/>
      <c r="J5" s="45" t="s">
        <v>10</v>
      </c>
      <c r="K5" s="46"/>
      <c r="L5" s="12" t="s">
        <v>11</v>
      </c>
      <c r="M5" s="12" t="s">
        <v>12</v>
      </c>
      <c r="N5" s="12" t="s">
        <v>13</v>
      </c>
      <c r="O5" s="19" t="s">
        <v>1</v>
      </c>
    </row>
    <row r="6" spans="1:15" s="4" customFormat="1" ht="21.75" customHeight="1">
      <c r="B6" s="29">
        <f>DATE(B4,E4,1)</f>
        <v>45992</v>
      </c>
      <c r="C6" s="30">
        <f>+B6</f>
        <v>45992</v>
      </c>
      <c r="D6" s="48">
        <v>0.375</v>
      </c>
      <c r="E6" s="49"/>
      <c r="F6" s="49">
        <v>0.5</v>
      </c>
      <c r="G6" s="49"/>
      <c r="H6" s="50">
        <v>30</v>
      </c>
      <c r="I6" s="50"/>
      <c r="J6" s="37">
        <f>IF(AND(D6&lt;&gt;"",F6&lt;&gt;""), (F6-D6)*24*60 - H6, "")</f>
        <v>150</v>
      </c>
      <c r="K6" s="37"/>
      <c r="L6" s="17"/>
      <c r="M6" s="18">
        <v>30</v>
      </c>
      <c r="N6" s="18"/>
      <c r="O6" s="20"/>
    </row>
    <row r="7" spans="1:15" s="4" customFormat="1" ht="21.75" customHeight="1">
      <c r="B7" s="31">
        <f>IF(B6="","",IF(DAY(B6+1)=1,"",B6+1))</f>
        <v>45993</v>
      </c>
      <c r="C7" s="32">
        <f>+B7</f>
        <v>45993</v>
      </c>
      <c r="D7" s="38">
        <v>0.35416666666666669</v>
      </c>
      <c r="E7" s="39"/>
      <c r="F7" s="39">
        <v>0.8125</v>
      </c>
      <c r="G7" s="39"/>
      <c r="H7" s="40">
        <v>60</v>
      </c>
      <c r="I7" s="40"/>
      <c r="J7" s="51">
        <f t="shared" ref="J7:J10" si="0">IF(AND(D7&lt;&gt;"",F7&lt;&gt;""), (F7-D7)*24*60 - H7, "")</f>
        <v>600</v>
      </c>
      <c r="K7" s="51"/>
      <c r="L7" s="14">
        <v>30</v>
      </c>
      <c r="M7" s="13"/>
      <c r="N7" s="13">
        <v>60</v>
      </c>
      <c r="O7" s="21"/>
    </row>
    <row r="8" spans="1:15" s="4" customFormat="1" ht="21.75" customHeight="1">
      <c r="B8" s="31">
        <f t="shared" ref="B8:B36" si="1">IF(B7="","",IF(DAY(B7+1)=1,"",B7+1))</f>
        <v>45994</v>
      </c>
      <c r="C8" s="32">
        <f t="shared" ref="C8:C36" si="2">+B8</f>
        <v>45994</v>
      </c>
      <c r="D8" s="38">
        <v>0.41666666666666669</v>
      </c>
      <c r="E8" s="39"/>
      <c r="F8" s="39">
        <v>0.9375</v>
      </c>
      <c r="G8" s="39"/>
      <c r="H8" s="40">
        <v>30</v>
      </c>
      <c r="I8" s="40"/>
      <c r="J8" s="51">
        <f t="shared" si="0"/>
        <v>719.99999999999989</v>
      </c>
      <c r="K8" s="51"/>
      <c r="L8" s="14"/>
      <c r="M8" s="13">
        <v>30</v>
      </c>
      <c r="N8" s="13"/>
      <c r="O8" s="21"/>
    </row>
    <row r="9" spans="1:15" s="4" customFormat="1" ht="21.75" customHeight="1">
      <c r="B9" s="31">
        <f t="shared" si="1"/>
        <v>45995</v>
      </c>
      <c r="C9" s="32">
        <f t="shared" si="2"/>
        <v>45995</v>
      </c>
      <c r="D9" s="38">
        <v>0.375</v>
      </c>
      <c r="E9" s="39"/>
      <c r="F9" s="39">
        <v>0.73958333333333337</v>
      </c>
      <c r="G9" s="39"/>
      <c r="H9" s="40">
        <v>60</v>
      </c>
      <c r="I9" s="40"/>
      <c r="J9" s="51">
        <f t="shared" si="0"/>
        <v>465</v>
      </c>
      <c r="K9" s="51"/>
      <c r="L9" s="14">
        <v>60</v>
      </c>
      <c r="M9" s="13"/>
      <c r="N9" s="13">
        <v>60</v>
      </c>
      <c r="O9" s="21"/>
    </row>
    <row r="10" spans="1:15" s="4" customFormat="1" ht="21.75" customHeight="1">
      <c r="B10" s="31">
        <f t="shared" si="1"/>
        <v>45996</v>
      </c>
      <c r="C10" s="32">
        <f t="shared" si="2"/>
        <v>45996</v>
      </c>
      <c r="D10" s="38">
        <v>0.36458333333333331</v>
      </c>
      <c r="E10" s="39"/>
      <c r="F10" s="39">
        <v>0.84375</v>
      </c>
      <c r="G10" s="39"/>
      <c r="H10" s="40">
        <v>60</v>
      </c>
      <c r="I10" s="40"/>
      <c r="J10" s="51">
        <f t="shared" si="0"/>
        <v>630</v>
      </c>
      <c r="K10" s="51"/>
      <c r="L10" s="14"/>
      <c r="M10" s="13"/>
      <c r="N10" s="13"/>
      <c r="O10" s="21"/>
    </row>
    <row r="11" spans="1:15" s="4" customFormat="1" ht="21.75" customHeight="1">
      <c r="B11" s="31">
        <f t="shared" si="1"/>
        <v>45997</v>
      </c>
      <c r="C11" s="32">
        <f t="shared" si="2"/>
        <v>45997</v>
      </c>
      <c r="D11" s="38"/>
      <c r="E11" s="39"/>
      <c r="F11" s="39"/>
      <c r="G11" s="39"/>
      <c r="H11" s="40"/>
      <c r="I11" s="40"/>
      <c r="J11" s="51"/>
      <c r="K11" s="51"/>
      <c r="L11" s="14"/>
      <c r="M11" s="13"/>
      <c r="N11" s="13"/>
      <c r="O11" s="21"/>
    </row>
    <row r="12" spans="1:15" s="4" customFormat="1" ht="21.75" customHeight="1">
      <c r="B12" s="31">
        <f t="shared" si="1"/>
        <v>45998</v>
      </c>
      <c r="C12" s="32">
        <f t="shared" si="2"/>
        <v>45998</v>
      </c>
      <c r="D12" s="38"/>
      <c r="E12" s="39"/>
      <c r="F12" s="39"/>
      <c r="G12" s="39"/>
      <c r="H12" s="40"/>
      <c r="I12" s="40"/>
      <c r="J12" s="51"/>
      <c r="K12" s="51"/>
      <c r="L12" s="14"/>
      <c r="M12" s="13"/>
      <c r="N12" s="13"/>
      <c r="O12" s="21"/>
    </row>
    <row r="13" spans="1:15" s="4" customFormat="1" ht="21.75" customHeight="1">
      <c r="B13" s="31">
        <f t="shared" si="1"/>
        <v>45999</v>
      </c>
      <c r="C13" s="32">
        <f t="shared" si="2"/>
        <v>45999</v>
      </c>
      <c r="D13" s="38"/>
      <c r="E13" s="39"/>
      <c r="F13" s="39"/>
      <c r="G13" s="39"/>
      <c r="H13" s="40"/>
      <c r="I13" s="40"/>
      <c r="J13" s="51"/>
      <c r="K13" s="51"/>
      <c r="L13" s="14"/>
      <c r="M13" s="13"/>
      <c r="N13" s="13"/>
      <c r="O13" s="21"/>
    </row>
    <row r="14" spans="1:15" s="4" customFormat="1" ht="21.75" customHeight="1">
      <c r="B14" s="31">
        <f t="shared" si="1"/>
        <v>46000</v>
      </c>
      <c r="C14" s="32">
        <f t="shared" si="2"/>
        <v>46000</v>
      </c>
      <c r="D14" s="38"/>
      <c r="E14" s="39"/>
      <c r="F14" s="39"/>
      <c r="G14" s="39"/>
      <c r="H14" s="40"/>
      <c r="I14" s="40"/>
      <c r="J14" s="51"/>
      <c r="K14" s="51"/>
      <c r="L14" s="14"/>
      <c r="M14" s="13"/>
      <c r="N14" s="13"/>
      <c r="O14" s="21"/>
    </row>
    <row r="15" spans="1:15" s="4" customFormat="1" ht="21.75" customHeight="1">
      <c r="B15" s="31">
        <f t="shared" si="1"/>
        <v>46001</v>
      </c>
      <c r="C15" s="32">
        <f t="shared" si="2"/>
        <v>46001</v>
      </c>
      <c r="D15" s="38"/>
      <c r="E15" s="39"/>
      <c r="F15" s="39"/>
      <c r="G15" s="39"/>
      <c r="H15" s="40"/>
      <c r="I15" s="40"/>
      <c r="J15" s="51"/>
      <c r="K15" s="51"/>
      <c r="L15" s="14"/>
      <c r="M15" s="13"/>
      <c r="N15" s="13"/>
      <c r="O15" s="21"/>
    </row>
    <row r="16" spans="1:15" s="4" customFormat="1" ht="21.75" customHeight="1">
      <c r="B16" s="31">
        <f t="shared" si="1"/>
        <v>46002</v>
      </c>
      <c r="C16" s="32">
        <f t="shared" si="2"/>
        <v>46002</v>
      </c>
      <c r="D16" s="38"/>
      <c r="E16" s="39"/>
      <c r="F16" s="39"/>
      <c r="G16" s="39"/>
      <c r="H16" s="40"/>
      <c r="I16" s="40"/>
      <c r="J16" s="51"/>
      <c r="K16" s="51"/>
      <c r="L16" s="14"/>
      <c r="M16" s="13"/>
      <c r="N16" s="13"/>
      <c r="O16" s="21"/>
    </row>
    <row r="17" spans="1:15" s="4" customFormat="1" ht="21.75" customHeight="1">
      <c r="B17" s="31">
        <f t="shared" si="1"/>
        <v>46003</v>
      </c>
      <c r="C17" s="32">
        <f t="shared" si="2"/>
        <v>46003</v>
      </c>
      <c r="D17" s="38"/>
      <c r="E17" s="39"/>
      <c r="F17" s="39"/>
      <c r="G17" s="39"/>
      <c r="H17" s="40"/>
      <c r="I17" s="40"/>
      <c r="J17" s="51"/>
      <c r="K17" s="51"/>
      <c r="L17" s="14"/>
      <c r="M17" s="13"/>
      <c r="N17" s="13"/>
      <c r="O17" s="21"/>
    </row>
    <row r="18" spans="1:15" s="4" customFormat="1" ht="21.75" customHeight="1">
      <c r="B18" s="31">
        <f t="shared" si="1"/>
        <v>46004</v>
      </c>
      <c r="C18" s="32">
        <f t="shared" si="2"/>
        <v>46004</v>
      </c>
      <c r="D18" s="38"/>
      <c r="E18" s="39"/>
      <c r="F18" s="39"/>
      <c r="G18" s="39"/>
      <c r="H18" s="40"/>
      <c r="I18" s="40"/>
      <c r="J18" s="51"/>
      <c r="K18" s="51"/>
      <c r="L18" s="14"/>
      <c r="M18" s="13"/>
      <c r="N18" s="13"/>
      <c r="O18" s="21"/>
    </row>
    <row r="19" spans="1:15" s="4" customFormat="1" ht="21.75" customHeight="1">
      <c r="B19" s="31">
        <f t="shared" si="1"/>
        <v>46005</v>
      </c>
      <c r="C19" s="32">
        <f t="shared" si="2"/>
        <v>46005</v>
      </c>
      <c r="D19" s="38"/>
      <c r="E19" s="39"/>
      <c r="F19" s="39"/>
      <c r="G19" s="39"/>
      <c r="H19" s="40"/>
      <c r="I19" s="40"/>
      <c r="J19" s="51"/>
      <c r="K19" s="51"/>
      <c r="L19" s="14"/>
      <c r="M19" s="13"/>
      <c r="N19" s="13"/>
      <c r="O19" s="21"/>
    </row>
    <row r="20" spans="1:15" s="4" customFormat="1" ht="21.75" customHeight="1">
      <c r="B20" s="31">
        <f t="shared" si="1"/>
        <v>46006</v>
      </c>
      <c r="C20" s="32">
        <f t="shared" si="2"/>
        <v>46006</v>
      </c>
      <c r="D20" s="38"/>
      <c r="E20" s="39"/>
      <c r="F20" s="39"/>
      <c r="G20" s="39"/>
      <c r="H20" s="40"/>
      <c r="I20" s="40"/>
      <c r="J20" s="51"/>
      <c r="K20" s="51"/>
      <c r="L20" s="14"/>
      <c r="M20" s="13"/>
      <c r="N20" s="13"/>
      <c r="O20" s="21"/>
    </row>
    <row r="21" spans="1:15" s="6" customFormat="1" ht="21.75" customHeight="1">
      <c r="A21" s="4"/>
      <c r="B21" s="31">
        <f t="shared" si="1"/>
        <v>46007</v>
      </c>
      <c r="C21" s="32">
        <f t="shared" si="2"/>
        <v>46007</v>
      </c>
      <c r="D21" s="38"/>
      <c r="E21" s="39"/>
      <c r="F21" s="39"/>
      <c r="G21" s="39"/>
      <c r="H21" s="40"/>
      <c r="I21" s="40"/>
      <c r="J21" s="51"/>
      <c r="K21" s="51"/>
      <c r="L21" s="14"/>
      <c r="M21" s="15"/>
      <c r="N21" s="15"/>
      <c r="O21" s="22"/>
    </row>
    <row r="22" spans="1:15" s="6" customFormat="1" ht="21.75" customHeight="1">
      <c r="A22" s="4"/>
      <c r="B22" s="31">
        <f t="shared" si="1"/>
        <v>46008</v>
      </c>
      <c r="C22" s="32">
        <f t="shared" si="2"/>
        <v>46008</v>
      </c>
      <c r="D22" s="38"/>
      <c r="E22" s="39"/>
      <c r="F22" s="39"/>
      <c r="G22" s="39"/>
      <c r="H22" s="40"/>
      <c r="I22" s="40"/>
      <c r="J22" s="51"/>
      <c r="K22" s="51"/>
      <c r="L22" s="14"/>
      <c r="M22" s="15"/>
      <c r="N22" s="15"/>
      <c r="O22" s="22"/>
    </row>
    <row r="23" spans="1:15" s="6" customFormat="1" ht="21.75" customHeight="1">
      <c r="A23" s="4"/>
      <c r="B23" s="31">
        <f t="shared" si="1"/>
        <v>46009</v>
      </c>
      <c r="C23" s="32">
        <f t="shared" si="2"/>
        <v>46009</v>
      </c>
      <c r="D23" s="38"/>
      <c r="E23" s="39"/>
      <c r="F23" s="39"/>
      <c r="G23" s="39"/>
      <c r="H23" s="40"/>
      <c r="I23" s="40"/>
      <c r="J23" s="51"/>
      <c r="K23" s="51"/>
      <c r="L23" s="14"/>
      <c r="M23" s="15"/>
      <c r="N23" s="15"/>
      <c r="O23" s="22"/>
    </row>
    <row r="24" spans="1:15" s="6" customFormat="1" ht="21.75" customHeight="1">
      <c r="A24" s="4"/>
      <c r="B24" s="31">
        <f t="shared" si="1"/>
        <v>46010</v>
      </c>
      <c r="C24" s="32">
        <f t="shared" si="2"/>
        <v>46010</v>
      </c>
      <c r="D24" s="38"/>
      <c r="E24" s="39"/>
      <c r="F24" s="39"/>
      <c r="G24" s="39"/>
      <c r="H24" s="40"/>
      <c r="I24" s="40"/>
      <c r="J24" s="51"/>
      <c r="K24" s="51"/>
      <c r="L24" s="14"/>
      <c r="M24" s="15"/>
      <c r="N24" s="15"/>
      <c r="O24" s="22"/>
    </row>
    <row r="25" spans="1:15" s="6" customFormat="1" ht="21.75" customHeight="1">
      <c r="A25" s="4"/>
      <c r="B25" s="31">
        <f t="shared" si="1"/>
        <v>46011</v>
      </c>
      <c r="C25" s="32">
        <f t="shared" si="2"/>
        <v>46011</v>
      </c>
      <c r="D25" s="38"/>
      <c r="E25" s="39"/>
      <c r="F25" s="39"/>
      <c r="G25" s="39"/>
      <c r="H25" s="40"/>
      <c r="I25" s="40"/>
      <c r="J25" s="51"/>
      <c r="K25" s="51"/>
      <c r="L25" s="14"/>
      <c r="M25" s="15"/>
      <c r="N25" s="15"/>
      <c r="O25" s="22"/>
    </row>
    <row r="26" spans="1:15" ht="21.75" customHeight="1">
      <c r="B26" s="31">
        <f t="shared" si="1"/>
        <v>46012</v>
      </c>
      <c r="C26" s="32">
        <f t="shared" si="2"/>
        <v>46012</v>
      </c>
      <c r="D26" s="38"/>
      <c r="E26" s="39"/>
      <c r="F26" s="39"/>
      <c r="G26" s="39"/>
      <c r="H26" s="40"/>
      <c r="I26" s="40"/>
      <c r="J26" s="51"/>
      <c r="K26" s="51"/>
      <c r="L26" s="14"/>
      <c r="M26" s="16"/>
      <c r="N26" s="16"/>
      <c r="O26" s="23"/>
    </row>
    <row r="27" spans="1:15" ht="21.75" customHeight="1">
      <c r="B27" s="31">
        <f t="shared" si="1"/>
        <v>46013</v>
      </c>
      <c r="C27" s="32">
        <f t="shared" si="2"/>
        <v>46013</v>
      </c>
      <c r="D27" s="38"/>
      <c r="E27" s="39"/>
      <c r="F27" s="39"/>
      <c r="G27" s="39"/>
      <c r="H27" s="40"/>
      <c r="I27" s="40"/>
      <c r="J27" s="51"/>
      <c r="K27" s="51"/>
      <c r="L27" s="14"/>
      <c r="M27" s="16"/>
      <c r="N27" s="16"/>
      <c r="O27" s="23"/>
    </row>
    <row r="28" spans="1:15" ht="21.75" customHeight="1">
      <c r="B28" s="31">
        <f t="shared" si="1"/>
        <v>46014</v>
      </c>
      <c r="C28" s="32">
        <f t="shared" si="2"/>
        <v>46014</v>
      </c>
      <c r="D28" s="38"/>
      <c r="E28" s="39"/>
      <c r="F28" s="39"/>
      <c r="G28" s="39"/>
      <c r="H28" s="40"/>
      <c r="I28" s="40"/>
      <c r="J28" s="51"/>
      <c r="K28" s="51"/>
      <c r="L28" s="14"/>
      <c r="M28" s="16"/>
      <c r="N28" s="16"/>
      <c r="O28" s="23"/>
    </row>
    <row r="29" spans="1:15" ht="21.75" customHeight="1">
      <c r="B29" s="31">
        <f t="shared" si="1"/>
        <v>46015</v>
      </c>
      <c r="C29" s="32">
        <f t="shared" si="2"/>
        <v>46015</v>
      </c>
      <c r="D29" s="38"/>
      <c r="E29" s="39"/>
      <c r="F29" s="39"/>
      <c r="G29" s="39"/>
      <c r="H29" s="40"/>
      <c r="I29" s="40"/>
      <c r="J29" s="51"/>
      <c r="K29" s="51"/>
      <c r="L29" s="14"/>
      <c r="M29" s="16"/>
      <c r="N29" s="16"/>
      <c r="O29" s="23"/>
    </row>
    <row r="30" spans="1:15" ht="21.75" customHeight="1">
      <c r="B30" s="31">
        <f t="shared" si="1"/>
        <v>46016</v>
      </c>
      <c r="C30" s="32">
        <f t="shared" si="2"/>
        <v>46016</v>
      </c>
      <c r="D30" s="38"/>
      <c r="E30" s="39"/>
      <c r="F30" s="39"/>
      <c r="G30" s="39"/>
      <c r="H30" s="40"/>
      <c r="I30" s="40"/>
      <c r="J30" s="51"/>
      <c r="K30" s="51"/>
      <c r="L30" s="14"/>
      <c r="M30" s="16"/>
      <c r="N30" s="16"/>
      <c r="O30" s="23"/>
    </row>
    <row r="31" spans="1:15" ht="21.75" customHeight="1">
      <c r="B31" s="31">
        <f t="shared" si="1"/>
        <v>46017</v>
      </c>
      <c r="C31" s="32">
        <f t="shared" si="2"/>
        <v>46017</v>
      </c>
      <c r="D31" s="38"/>
      <c r="E31" s="39"/>
      <c r="F31" s="39"/>
      <c r="G31" s="39"/>
      <c r="H31" s="40"/>
      <c r="I31" s="40"/>
      <c r="J31" s="51"/>
      <c r="K31" s="51"/>
      <c r="L31" s="14"/>
      <c r="M31" s="16"/>
      <c r="N31" s="16"/>
      <c r="O31" s="23"/>
    </row>
    <row r="32" spans="1:15" ht="21.75" customHeight="1">
      <c r="B32" s="31">
        <f t="shared" si="1"/>
        <v>46018</v>
      </c>
      <c r="C32" s="32">
        <f t="shared" si="2"/>
        <v>46018</v>
      </c>
      <c r="D32" s="38"/>
      <c r="E32" s="39"/>
      <c r="F32" s="39"/>
      <c r="G32" s="39"/>
      <c r="H32" s="40"/>
      <c r="I32" s="40"/>
      <c r="J32" s="51"/>
      <c r="K32" s="51"/>
      <c r="L32" s="14"/>
      <c r="M32" s="16"/>
      <c r="N32" s="16"/>
      <c r="O32" s="23"/>
    </row>
    <row r="33" spans="2:15" ht="21.75" customHeight="1">
      <c r="B33" s="31">
        <f t="shared" si="1"/>
        <v>46019</v>
      </c>
      <c r="C33" s="32">
        <f t="shared" si="2"/>
        <v>46019</v>
      </c>
      <c r="D33" s="38"/>
      <c r="E33" s="39"/>
      <c r="F33" s="39"/>
      <c r="G33" s="39"/>
      <c r="H33" s="40"/>
      <c r="I33" s="40"/>
      <c r="J33" s="51"/>
      <c r="K33" s="51"/>
      <c r="L33" s="14"/>
      <c r="M33" s="16"/>
      <c r="N33" s="16"/>
      <c r="O33" s="23"/>
    </row>
    <row r="34" spans="2:15" ht="21.75" customHeight="1">
      <c r="B34" s="31">
        <f t="shared" si="1"/>
        <v>46020</v>
      </c>
      <c r="C34" s="32">
        <f t="shared" si="2"/>
        <v>46020</v>
      </c>
      <c r="D34" s="38"/>
      <c r="E34" s="39"/>
      <c r="F34" s="39"/>
      <c r="G34" s="39"/>
      <c r="H34" s="40"/>
      <c r="I34" s="40"/>
      <c r="J34" s="51"/>
      <c r="K34" s="51"/>
      <c r="L34" s="14"/>
      <c r="M34" s="16"/>
      <c r="N34" s="16"/>
      <c r="O34" s="23"/>
    </row>
    <row r="35" spans="2:15" ht="21.75" customHeight="1">
      <c r="B35" s="31">
        <f t="shared" si="1"/>
        <v>46021</v>
      </c>
      <c r="C35" s="32">
        <f t="shared" si="2"/>
        <v>46021</v>
      </c>
      <c r="D35" s="38"/>
      <c r="E35" s="39"/>
      <c r="F35" s="39"/>
      <c r="G35" s="39"/>
      <c r="H35" s="40"/>
      <c r="I35" s="40"/>
      <c r="J35" s="51"/>
      <c r="K35" s="51"/>
      <c r="L35" s="14"/>
      <c r="M35" s="16"/>
      <c r="N35" s="16"/>
      <c r="O35" s="23"/>
    </row>
    <row r="36" spans="2:15" ht="21.75" customHeight="1" thickBot="1">
      <c r="B36" s="33">
        <f t="shared" si="1"/>
        <v>46022</v>
      </c>
      <c r="C36" s="34">
        <f t="shared" si="2"/>
        <v>46022</v>
      </c>
      <c r="D36" s="52"/>
      <c r="E36" s="53"/>
      <c r="F36" s="53"/>
      <c r="G36" s="53"/>
      <c r="H36" s="54"/>
      <c r="I36" s="54"/>
      <c r="J36" s="55"/>
      <c r="K36" s="55"/>
      <c r="L36" s="24"/>
      <c r="M36" s="25"/>
      <c r="N36" s="25"/>
      <c r="O36" s="26"/>
    </row>
    <row r="37" spans="2:15" ht="21.75" customHeight="1">
      <c r="H37" s="58" t="s">
        <v>15</v>
      </c>
      <c r="I37" s="58"/>
      <c r="J37" s="56">
        <f>SUM(J6:K36)</f>
        <v>2565</v>
      </c>
      <c r="K37" s="56"/>
      <c r="L37" s="27">
        <f>SUM(L6:M36)</f>
        <v>150</v>
      </c>
      <c r="M37" s="27">
        <f t="shared" ref="M37:N37" si="3">SUM(M6:N36)</f>
        <v>180</v>
      </c>
      <c r="N37" s="27">
        <f t="shared" si="3"/>
        <v>120</v>
      </c>
    </row>
    <row r="38" spans="2:15" ht="18">
      <c r="H38" s="43" t="s">
        <v>14</v>
      </c>
      <c r="I38" s="43"/>
      <c r="J38" s="57">
        <f>IF(J37&lt;&gt;"",TIME(0, J37, 0),"")</f>
        <v>0.78125</v>
      </c>
      <c r="K38" s="57"/>
      <c r="L38" s="28">
        <f>IF(L37&lt;&gt;"",TIME(0, L37, 0),"")</f>
        <v>0.10416666666666667</v>
      </c>
      <c r="M38" s="28">
        <f t="shared" ref="M38:N38" si="4">IF(M37&lt;&gt;"",TIME(0, M37, 0),"")</f>
        <v>0.125</v>
      </c>
      <c r="N38" s="28">
        <f t="shared" si="4"/>
        <v>8.3333333333333329E-2</v>
      </c>
    </row>
  </sheetData>
  <mergeCells count="135">
    <mergeCell ref="J38:K38"/>
    <mergeCell ref="H37:I37"/>
    <mergeCell ref="D27:E27"/>
    <mergeCell ref="F27:G27"/>
    <mergeCell ref="H27:I27"/>
    <mergeCell ref="J27:K27"/>
    <mergeCell ref="D28:E28"/>
    <mergeCell ref="F28:G28"/>
    <mergeCell ref="H28:I28"/>
    <mergeCell ref="J28:K28"/>
    <mergeCell ref="J37:K37"/>
    <mergeCell ref="D29:E29"/>
    <mergeCell ref="F29:G29"/>
    <mergeCell ref="H29:I29"/>
    <mergeCell ref="J29:K29"/>
    <mergeCell ref="D30:E30"/>
    <mergeCell ref="F30:G30"/>
    <mergeCell ref="D36:E36"/>
    <mergeCell ref="F36:G36"/>
    <mergeCell ref="H36:I36"/>
    <mergeCell ref="J36:K36"/>
    <mergeCell ref="D35:E35"/>
    <mergeCell ref="F35:G35"/>
    <mergeCell ref="H35:I35"/>
    <mergeCell ref="J35:K35"/>
    <mergeCell ref="H30:I30"/>
    <mergeCell ref="J30:K30"/>
    <mergeCell ref="D34:E34"/>
    <mergeCell ref="F34:G34"/>
    <mergeCell ref="H34:I34"/>
    <mergeCell ref="J34:K34"/>
    <mergeCell ref="D32:E32"/>
    <mergeCell ref="F32:G32"/>
    <mergeCell ref="H32:I32"/>
    <mergeCell ref="J32:K32"/>
    <mergeCell ref="D33:E33"/>
    <mergeCell ref="F33:G33"/>
    <mergeCell ref="H33:I33"/>
    <mergeCell ref="J33:K33"/>
    <mergeCell ref="D25:E25"/>
    <mergeCell ref="F25:G25"/>
    <mergeCell ref="H25:I25"/>
    <mergeCell ref="J25:K25"/>
    <mergeCell ref="D26:E26"/>
    <mergeCell ref="F26:G26"/>
    <mergeCell ref="H26:I26"/>
    <mergeCell ref="J26:K26"/>
    <mergeCell ref="D22:E22"/>
    <mergeCell ref="F22:G22"/>
    <mergeCell ref="H22:I22"/>
    <mergeCell ref="J22:K22"/>
    <mergeCell ref="D23:E23"/>
    <mergeCell ref="F23:G23"/>
    <mergeCell ref="H23:I23"/>
    <mergeCell ref="J23:K23"/>
    <mergeCell ref="D21:E21"/>
    <mergeCell ref="F21:G21"/>
    <mergeCell ref="H21:I21"/>
    <mergeCell ref="J21:K21"/>
    <mergeCell ref="D17:E17"/>
    <mergeCell ref="F17:G17"/>
    <mergeCell ref="H17:I17"/>
    <mergeCell ref="J17:K17"/>
    <mergeCell ref="D18:E18"/>
    <mergeCell ref="F18:G18"/>
    <mergeCell ref="H18:I18"/>
    <mergeCell ref="J18:K18"/>
    <mergeCell ref="F13:G13"/>
    <mergeCell ref="H13:I13"/>
    <mergeCell ref="J13:K13"/>
    <mergeCell ref="D14:E14"/>
    <mergeCell ref="F14:G14"/>
    <mergeCell ref="H14:I14"/>
    <mergeCell ref="J14:K14"/>
    <mergeCell ref="D20:E20"/>
    <mergeCell ref="F20:G20"/>
    <mergeCell ref="H20:I20"/>
    <mergeCell ref="J20:K20"/>
    <mergeCell ref="J7:K7"/>
    <mergeCell ref="D8:E8"/>
    <mergeCell ref="F8:G8"/>
    <mergeCell ref="H8:I8"/>
    <mergeCell ref="J8:K8"/>
    <mergeCell ref="D9:E9"/>
    <mergeCell ref="F9:G9"/>
    <mergeCell ref="H9:I9"/>
    <mergeCell ref="J9:K9"/>
    <mergeCell ref="F19:G19"/>
    <mergeCell ref="H19:I19"/>
    <mergeCell ref="J19:K19"/>
    <mergeCell ref="D12:E12"/>
    <mergeCell ref="F12:G12"/>
    <mergeCell ref="H12:I12"/>
    <mergeCell ref="J12:K12"/>
    <mergeCell ref="D10:E10"/>
    <mergeCell ref="F10:G10"/>
    <mergeCell ref="H10:I10"/>
    <mergeCell ref="J10:K10"/>
    <mergeCell ref="D11:E11"/>
    <mergeCell ref="F11:G11"/>
    <mergeCell ref="H11:I11"/>
    <mergeCell ref="J11:K11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B3:O3"/>
    <mergeCell ref="J6:K6"/>
    <mergeCell ref="D7:E7"/>
    <mergeCell ref="F7:G7"/>
    <mergeCell ref="H7:I7"/>
    <mergeCell ref="B5:C5"/>
    <mergeCell ref="H38:I38"/>
    <mergeCell ref="B4:C4"/>
    <mergeCell ref="H5:I5"/>
    <mergeCell ref="F5:G5"/>
    <mergeCell ref="D5:E5"/>
    <mergeCell ref="J5:K5"/>
    <mergeCell ref="D6:E6"/>
    <mergeCell ref="F6:G6"/>
    <mergeCell ref="H6:I6"/>
    <mergeCell ref="D31:E31"/>
    <mergeCell ref="F31:G31"/>
    <mergeCell ref="H31:I31"/>
    <mergeCell ref="J31:K31"/>
    <mergeCell ref="D24:E24"/>
    <mergeCell ref="F24:G24"/>
    <mergeCell ref="H24:I24"/>
    <mergeCell ref="J24:K24"/>
    <mergeCell ref="D19:E19"/>
  </mergeCells>
  <phoneticPr fontId="1"/>
  <conditionalFormatting sqref="B6:C36">
    <cfRule type="expression" dxfId="1" priority="1" stopIfTrue="1">
      <formula>WEEKDAY(B6)=7</formula>
    </cfRule>
    <cfRule type="expression" dxfId="0" priority="2" stopIfTrue="1">
      <formula>WEEKDAY(B6)=1</formula>
    </cfRule>
  </conditionalFormatting>
  <hyperlinks>
    <hyperlink ref="A1" r:id="rId1" display="イラストクローゼット" xr:uid="{C84C4C29-B68F-452F-BAF1-D1A452684192}"/>
    <hyperlink ref="A1:C1" r:id="rId2" display="無料イラスト素材と無料テンプレートのテンプレートクローゼット" xr:uid="{1F421B7B-586C-44BB-A35B-06C481E3D6EC}"/>
  </hyperlinks>
  <pageMargins left="0.47" right="0.3" top="0.61" bottom="0.3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subject>2025年の予定表</dc:subject>
  <dc:creator>format-template.blogspot.jp</dc:creator>
  <cp:lastModifiedBy>k in</cp:lastModifiedBy>
  <cp:lastPrinted>2025-04-14T23:42:39Z</cp:lastPrinted>
  <dcterms:created xsi:type="dcterms:W3CDTF">2024-10-29T00:14:51Z</dcterms:created>
  <dcterms:modified xsi:type="dcterms:W3CDTF">2025-04-14T23:44:27Z</dcterms:modified>
</cp:coreProperties>
</file>