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conoha-wing\illust-closet\media\"/>
    </mc:Choice>
  </mc:AlternateContent>
  <xr:revisionPtr revIDLastSave="0" documentId="13_ncr:1_{87D2D3DF-0253-49F6-8C8F-E29043B44EA7}" xr6:coauthVersionLast="47" xr6:coauthVersionMax="47" xr10:uidLastSave="{00000000-0000-0000-0000-000000000000}"/>
  <bookViews>
    <workbookView xWindow="5835" yWindow="2895" windowWidth="29685" windowHeight="11295" tabRatio="500" xr2:uid="{00000000-000D-0000-FFFF-FFFF00000000}"/>
  </bookViews>
  <sheets>
    <sheet name="年間集計" sheetId="1" r:id="rId1"/>
    <sheet name="1月" sheetId="2" r:id="rId2"/>
    <sheet name="2月" sheetId="3" r:id="rId3"/>
    <sheet name="3月" sheetId="4" r:id="rId4"/>
    <sheet name="4月" sheetId="5" r:id="rId5"/>
    <sheet name="5月" sheetId="6" r:id="rId6"/>
    <sheet name="6月" sheetId="7" r:id="rId7"/>
    <sheet name="7月" sheetId="8" r:id="rId8"/>
    <sheet name="8月" sheetId="9" r:id="rId9"/>
    <sheet name="9月" sheetId="10" r:id="rId10"/>
    <sheet name="10月" sheetId="11" r:id="rId11"/>
    <sheet name="11月" sheetId="12" r:id="rId12"/>
    <sheet name="12月" sheetId="13" r:id="rId13"/>
  </sheets>
  <definedNames>
    <definedName name="_xlnm.Print_Area" localSheetId="10">'10月'!$A$1:$D$48</definedName>
    <definedName name="_xlnm.Print_Area" localSheetId="11">'11月'!$A$1:$D$48</definedName>
    <definedName name="_xlnm.Print_Area" localSheetId="12">'12月'!$A$1:$D$48</definedName>
    <definedName name="_xlnm.Print_Area" localSheetId="1">'1月'!$A$1:$D$48</definedName>
    <definedName name="_xlnm.Print_Area" localSheetId="2">'2月'!$A$1:$D$48</definedName>
    <definedName name="_xlnm.Print_Area" localSheetId="3">'3月'!$A$1:$D$48</definedName>
    <definedName name="_xlnm.Print_Area" localSheetId="4">'4月'!$A$1:$D$48</definedName>
    <definedName name="_xlnm.Print_Area" localSheetId="5">'5月'!$A$1:$D$48</definedName>
    <definedName name="_xlnm.Print_Area" localSheetId="6">'6月'!$A$1:$D$48</definedName>
    <definedName name="_xlnm.Print_Area" localSheetId="7">'7月'!$A$1:$D$48</definedName>
    <definedName name="_xlnm.Print_Area" localSheetId="8">'8月'!$A$1:$D$48</definedName>
    <definedName name="_xlnm.Print_Area" localSheetId="9">'9月'!$A$1:$D$48</definedName>
    <definedName name="_xlnm.Print_Area" localSheetId="0">年間集計!$A$1:$P$58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48" i="13" l="1"/>
  <c r="C35" i="13"/>
  <c r="N21" i="1" s="1"/>
  <c r="C22" i="13"/>
  <c r="N9" i="1" s="1"/>
  <c r="C6" i="13"/>
  <c r="N37" i="1" s="1"/>
  <c r="C5" i="13"/>
  <c r="C7" i="13" s="1"/>
  <c r="N38" i="1" s="1"/>
  <c r="C48" i="12"/>
  <c r="C6" i="12" s="1"/>
  <c r="M37" i="1" s="1"/>
  <c r="C35" i="12"/>
  <c r="C22" i="12"/>
  <c r="C8" i="12"/>
  <c r="C5" i="12"/>
  <c r="C7" i="12" s="1"/>
  <c r="M38" i="1" s="1"/>
  <c r="C48" i="11"/>
  <c r="C6" i="11" s="1"/>
  <c r="C35" i="11"/>
  <c r="C22" i="11"/>
  <c r="C8" i="11"/>
  <c r="C5" i="11"/>
  <c r="C48" i="10"/>
  <c r="K33" i="1" s="1"/>
  <c r="C35" i="10"/>
  <c r="K21" i="1" s="1"/>
  <c r="C22" i="10"/>
  <c r="C6" i="10"/>
  <c r="C7" i="10" s="1"/>
  <c r="K38" i="1" s="1"/>
  <c r="C5" i="10"/>
  <c r="C8" i="10" s="1"/>
  <c r="C48" i="9"/>
  <c r="C35" i="9"/>
  <c r="J21" i="1" s="1"/>
  <c r="C22" i="9"/>
  <c r="J9" i="1" s="1"/>
  <c r="C6" i="9"/>
  <c r="J37" i="1" s="1"/>
  <c r="C5" i="9"/>
  <c r="C7" i="9" s="1"/>
  <c r="J38" i="1" s="1"/>
  <c r="C48" i="8"/>
  <c r="C6" i="8" s="1"/>
  <c r="I37" i="1" s="1"/>
  <c r="C35" i="8"/>
  <c r="C22" i="8"/>
  <c r="C8" i="8"/>
  <c r="C5" i="8"/>
  <c r="C7" i="8" s="1"/>
  <c r="I38" i="1" s="1"/>
  <c r="C48" i="7"/>
  <c r="C6" i="7" s="1"/>
  <c r="C35" i="7"/>
  <c r="C22" i="7"/>
  <c r="C8" i="7"/>
  <c r="C5" i="7"/>
  <c r="C48" i="6"/>
  <c r="G33" i="1" s="1"/>
  <c r="C35" i="6"/>
  <c r="G21" i="1" s="1"/>
  <c r="C22" i="6"/>
  <c r="C6" i="6"/>
  <c r="C7" i="6" s="1"/>
  <c r="G38" i="1" s="1"/>
  <c r="C5" i="6"/>
  <c r="C8" i="6" s="1"/>
  <c r="C48" i="5"/>
  <c r="C35" i="5"/>
  <c r="F21" i="1" s="1"/>
  <c r="C22" i="5"/>
  <c r="F9" i="1" s="1"/>
  <c r="C6" i="5"/>
  <c r="F37" i="1" s="1"/>
  <c r="C5" i="5"/>
  <c r="C7" i="5" s="1"/>
  <c r="F38" i="1" s="1"/>
  <c r="C48" i="4"/>
  <c r="C6" i="4" s="1"/>
  <c r="E37" i="1" s="1"/>
  <c r="C35" i="4"/>
  <c r="C22" i="4"/>
  <c r="C8" i="4"/>
  <c r="C5" i="4"/>
  <c r="C7" i="4" s="1"/>
  <c r="E38" i="1" s="1"/>
  <c r="C48" i="3"/>
  <c r="C6" i="3" s="1"/>
  <c r="C35" i="3"/>
  <c r="C22" i="3"/>
  <c r="C8" i="3"/>
  <c r="C5" i="3"/>
  <c r="C48" i="2"/>
  <c r="C33" i="1" s="1"/>
  <c r="C35" i="2"/>
  <c r="C21" i="1" s="1"/>
  <c r="C22" i="2"/>
  <c r="C6" i="2"/>
  <c r="C7" i="2" s="1"/>
  <c r="C38" i="1" s="1"/>
  <c r="C5" i="2"/>
  <c r="C8" i="2" s="1"/>
  <c r="N36" i="1"/>
  <c r="L36" i="1"/>
  <c r="K36" i="1"/>
  <c r="J36" i="1"/>
  <c r="H36" i="1"/>
  <c r="G36" i="1"/>
  <c r="F36" i="1"/>
  <c r="D36" i="1"/>
  <c r="C36" i="1"/>
  <c r="N33" i="1"/>
  <c r="M33" i="1"/>
  <c r="L33" i="1"/>
  <c r="J33" i="1"/>
  <c r="I33" i="1"/>
  <c r="H33" i="1"/>
  <c r="F33" i="1"/>
  <c r="E33" i="1"/>
  <c r="D33" i="1"/>
  <c r="N32" i="1"/>
  <c r="M32" i="1"/>
  <c r="L32" i="1"/>
  <c r="K32" i="1"/>
  <c r="J32" i="1"/>
  <c r="I32" i="1"/>
  <c r="H32" i="1"/>
  <c r="G32" i="1"/>
  <c r="F32" i="1"/>
  <c r="E32" i="1"/>
  <c r="D32" i="1"/>
  <c r="C32" i="1"/>
  <c r="P32" i="1" s="1"/>
  <c r="P31" i="1"/>
  <c r="N31" i="1"/>
  <c r="M31" i="1"/>
  <c r="L31" i="1"/>
  <c r="K31" i="1"/>
  <c r="J31" i="1"/>
  <c r="I31" i="1"/>
  <c r="H31" i="1"/>
  <c r="G31" i="1"/>
  <c r="F31" i="1"/>
  <c r="E31" i="1"/>
  <c r="D31" i="1"/>
  <c r="C31" i="1"/>
  <c r="O31" i="1" s="1"/>
  <c r="N30" i="1"/>
  <c r="M30" i="1"/>
  <c r="L30" i="1"/>
  <c r="K30" i="1"/>
  <c r="J30" i="1"/>
  <c r="I30" i="1"/>
  <c r="H30" i="1"/>
  <c r="G30" i="1"/>
  <c r="F30" i="1"/>
  <c r="E30" i="1"/>
  <c r="D30" i="1"/>
  <c r="C30" i="1"/>
  <c r="P30" i="1" s="1"/>
  <c r="N29" i="1"/>
  <c r="M29" i="1"/>
  <c r="L29" i="1"/>
  <c r="K29" i="1"/>
  <c r="J29" i="1"/>
  <c r="I29" i="1"/>
  <c r="H29" i="1"/>
  <c r="G29" i="1"/>
  <c r="F29" i="1"/>
  <c r="E29" i="1"/>
  <c r="D29" i="1"/>
  <c r="P29" i="1" s="1"/>
  <c r="C29" i="1"/>
  <c r="O29" i="1" s="1"/>
  <c r="N28" i="1"/>
  <c r="M28" i="1"/>
  <c r="L28" i="1"/>
  <c r="K28" i="1"/>
  <c r="J28" i="1"/>
  <c r="I28" i="1"/>
  <c r="H28" i="1"/>
  <c r="G28" i="1"/>
  <c r="F28" i="1"/>
  <c r="E28" i="1"/>
  <c r="D28" i="1"/>
  <c r="C28" i="1"/>
  <c r="P28" i="1" s="1"/>
  <c r="N27" i="1"/>
  <c r="M27" i="1"/>
  <c r="L27" i="1"/>
  <c r="K27" i="1"/>
  <c r="J27" i="1"/>
  <c r="I27" i="1"/>
  <c r="H27" i="1"/>
  <c r="G27" i="1"/>
  <c r="F27" i="1"/>
  <c r="E27" i="1"/>
  <c r="D27" i="1"/>
  <c r="P27" i="1" s="1"/>
  <c r="C27" i="1"/>
  <c r="O27" i="1" s="1"/>
  <c r="N26" i="1"/>
  <c r="M26" i="1"/>
  <c r="L26" i="1"/>
  <c r="K26" i="1"/>
  <c r="J26" i="1"/>
  <c r="I26" i="1"/>
  <c r="H26" i="1"/>
  <c r="G26" i="1"/>
  <c r="F26" i="1"/>
  <c r="E26" i="1"/>
  <c r="D26" i="1"/>
  <c r="C26" i="1"/>
  <c r="P26" i="1" s="1"/>
  <c r="N25" i="1"/>
  <c r="M25" i="1"/>
  <c r="L25" i="1"/>
  <c r="K25" i="1"/>
  <c r="J25" i="1"/>
  <c r="I25" i="1"/>
  <c r="H25" i="1"/>
  <c r="G25" i="1"/>
  <c r="F25" i="1"/>
  <c r="E25" i="1"/>
  <c r="D25" i="1"/>
  <c r="P25" i="1" s="1"/>
  <c r="C25" i="1"/>
  <c r="O25" i="1" s="1"/>
  <c r="N24" i="1"/>
  <c r="M24" i="1"/>
  <c r="L24" i="1"/>
  <c r="K24" i="1"/>
  <c r="J24" i="1"/>
  <c r="I24" i="1"/>
  <c r="H24" i="1"/>
  <c r="G24" i="1"/>
  <c r="F24" i="1"/>
  <c r="E24" i="1"/>
  <c r="D24" i="1"/>
  <c r="C24" i="1"/>
  <c r="P24" i="1" s="1"/>
  <c r="M21" i="1"/>
  <c r="L21" i="1"/>
  <c r="I21" i="1"/>
  <c r="H21" i="1"/>
  <c r="E21" i="1"/>
  <c r="D21" i="1"/>
  <c r="N20" i="1"/>
  <c r="M20" i="1"/>
  <c r="L20" i="1"/>
  <c r="K20" i="1"/>
  <c r="J20" i="1"/>
  <c r="I20" i="1"/>
  <c r="H20" i="1"/>
  <c r="G20" i="1"/>
  <c r="F20" i="1"/>
  <c r="E20" i="1"/>
  <c r="D20" i="1"/>
  <c r="C20" i="1"/>
  <c r="P20" i="1" s="1"/>
  <c r="N19" i="1"/>
  <c r="M19" i="1"/>
  <c r="L19" i="1"/>
  <c r="K19" i="1"/>
  <c r="J19" i="1"/>
  <c r="I19" i="1"/>
  <c r="H19" i="1"/>
  <c r="G19" i="1"/>
  <c r="F19" i="1"/>
  <c r="E19" i="1"/>
  <c r="D19" i="1"/>
  <c r="P19" i="1" s="1"/>
  <c r="C19" i="1"/>
  <c r="O19" i="1" s="1"/>
  <c r="N18" i="1"/>
  <c r="M18" i="1"/>
  <c r="L18" i="1"/>
  <c r="K18" i="1"/>
  <c r="J18" i="1"/>
  <c r="I18" i="1"/>
  <c r="H18" i="1"/>
  <c r="G18" i="1"/>
  <c r="F18" i="1"/>
  <c r="E18" i="1"/>
  <c r="D18" i="1"/>
  <c r="C18" i="1"/>
  <c r="P18" i="1" s="1"/>
  <c r="N17" i="1"/>
  <c r="M17" i="1"/>
  <c r="L17" i="1"/>
  <c r="K17" i="1"/>
  <c r="J17" i="1"/>
  <c r="I17" i="1"/>
  <c r="H17" i="1"/>
  <c r="G17" i="1"/>
  <c r="F17" i="1"/>
  <c r="E17" i="1"/>
  <c r="D17" i="1"/>
  <c r="P17" i="1" s="1"/>
  <c r="C17" i="1"/>
  <c r="O17" i="1" s="1"/>
  <c r="N16" i="1"/>
  <c r="M16" i="1"/>
  <c r="L16" i="1"/>
  <c r="K16" i="1"/>
  <c r="J16" i="1"/>
  <c r="I16" i="1"/>
  <c r="H16" i="1"/>
  <c r="G16" i="1"/>
  <c r="F16" i="1"/>
  <c r="E16" i="1"/>
  <c r="D16" i="1"/>
  <c r="C16" i="1"/>
  <c r="P16" i="1" s="1"/>
  <c r="N15" i="1"/>
  <c r="M15" i="1"/>
  <c r="L15" i="1"/>
  <c r="K15" i="1"/>
  <c r="J15" i="1"/>
  <c r="I15" i="1"/>
  <c r="H15" i="1"/>
  <c r="G15" i="1"/>
  <c r="F15" i="1"/>
  <c r="E15" i="1"/>
  <c r="D15" i="1"/>
  <c r="P15" i="1" s="1"/>
  <c r="C15" i="1"/>
  <c r="O15" i="1" s="1"/>
  <c r="N14" i="1"/>
  <c r="M14" i="1"/>
  <c r="L14" i="1"/>
  <c r="K14" i="1"/>
  <c r="J14" i="1"/>
  <c r="I14" i="1"/>
  <c r="H14" i="1"/>
  <c r="G14" i="1"/>
  <c r="F14" i="1"/>
  <c r="E14" i="1"/>
  <c r="D14" i="1"/>
  <c r="C14" i="1"/>
  <c r="P14" i="1" s="1"/>
  <c r="N13" i="1"/>
  <c r="M13" i="1"/>
  <c r="L13" i="1"/>
  <c r="K13" i="1"/>
  <c r="J13" i="1"/>
  <c r="I13" i="1"/>
  <c r="H13" i="1"/>
  <c r="G13" i="1"/>
  <c r="F13" i="1"/>
  <c r="E13" i="1"/>
  <c r="D13" i="1"/>
  <c r="P13" i="1" s="1"/>
  <c r="C13" i="1"/>
  <c r="O13" i="1" s="1"/>
  <c r="N12" i="1"/>
  <c r="M12" i="1"/>
  <c r="L12" i="1"/>
  <c r="K12" i="1"/>
  <c r="J12" i="1"/>
  <c r="I12" i="1"/>
  <c r="H12" i="1"/>
  <c r="G12" i="1"/>
  <c r="F12" i="1"/>
  <c r="E12" i="1"/>
  <c r="D12" i="1"/>
  <c r="C12" i="1"/>
  <c r="P12" i="1" s="1"/>
  <c r="M9" i="1"/>
  <c r="L9" i="1"/>
  <c r="K9" i="1"/>
  <c r="I9" i="1"/>
  <c r="H9" i="1"/>
  <c r="G9" i="1"/>
  <c r="E9" i="1"/>
  <c r="D9" i="1"/>
  <c r="C9" i="1"/>
  <c r="N8" i="1"/>
  <c r="M8" i="1"/>
  <c r="L8" i="1"/>
  <c r="K8" i="1"/>
  <c r="J8" i="1"/>
  <c r="I8" i="1"/>
  <c r="H8" i="1"/>
  <c r="G8" i="1"/>
  <c r="F8" i="1"/>
  <c r="E8" i="1"/>
  <c r="D8" i="1"/>
  <c r="C8" i="1"/>
  <c r="P8" i="1" s="1"/>
  <c r="N7" i="1"/>
  <c r="M7" i="1"/>
  <c r="L7" i="1"/>
  <c r="K7" i="1"/>
  <c r="J7" i="1"/>
  <c r="I7" i="1"/>
  <c r="H7" i="1"/>
  <c r="G7" i="1"/>
  <c r="F7" i="1"/>
  <c r="E7" i="1"/>
  <c r="D7" i="1"/>
  <c r="P7" i="1" s="1"/>
  <c r="C7" i="1"/>
  <c r="O7" i="1" s="1"/>
  <c r="N6" i="1"/>
  <c r="M6" i="1"/>
  <c r="L6" i="1"/>
  <c r="K6" i="1"/>
  <c r="J6" i="1"/>
  <c r="I6" i="1"/>
  <c r="H6" i="1"/>
  <c r="G6" i="1"/>
  <c r="F6" i="1"/>
  <c r="E6" i="1"/>
  <c r="D6" i="1"/>
  <c r="C6" i="1"/>
  <c r="P6" i="1" s="1"/>
  <c r="N5" i="1"/>
  <c r="M5" i="1"/>
  <c r="L5" i="1"/>
  <c r="K5" i="1"/>
  <c r="J5" i="1"/>
  <c r="I5" i="1"/>
  <c r="H5" i="1"/>
  <c r="G5" i="1"/>
  <c r="F5" i="1"/>
  <c r="E5" i="1"/>
  <c r="D5" i="1"/>
  <c r="P5" i="1" s="1"/>
  <c r="C5" i="1"/>
  <c r="O5" i="1" s="1"/>
  <c r="O33" i="1" l="1"/>
  <c r="P33" i="1"/>
  <c r="J39" i="1"/>
  <c r="O38" i="1"/>
  <c r="C39" i="1"/>
  <c r="M39" i="1"/>
  <c r="D39" i="1"/>
  <c r="D37" i="1"/>
  <c r="C7" i="3"/>
  <c r="D38" i="1" s="1"/>
  <c r="F39" i="1" s="1"/>
  <c r="C7" i="7"/>
  <c r="H38" i="1" s="1"/>
  <c r="N39" i="1" s="1"/>
  <c r="H37" i="1"/>
  <c r="C7" i="11"/>
  <c r="L38" i="1" s="1"/>
  <c r="L37" i="1"/>
  <c r="O9" i="1"/>
  <c r="P9" i="1"/>
  <c r="P21" i="1"/>
  <c r="O21" i="1"/>
  <c r="O6" i="1"/>
  <c r="O8" i="1"/>
  <c r="O12" i="1"/>
  <c r="O14" i="1"/>
  <c r="O16" i="1"/>
  <c r="O18" i="1"/>
  <c r="O20" i="1"/>
  <c r="O24" i="1"/>
  <c r="O28" i="1"/>
  <c r="O32" i="1"/>
  <c r="E36" i="1"/>
  <c r="P36" i="1" s="1"/>
  <c r="I36" i="1"/>
  <c r="M36" i="1"/>
  <c r="C37" i="1"/>
  <c r="G37" i="1"/>
  <c r="K37" i="1"/>
  <c r="C8" i="5"/>
  <c r="C8" i="9"/>
  <c r="C8" i="13"/>
  <c r="O26" i="1"/>
  <c r="O30" i="1"/>
  <c r="H39" i="1" l="1"/>
  <c r="I39" i="1"/>
  <c r="L39" i="1"/>
  <c r="G39" i="1"/>
  <c r="P38" i="1"/>
  <c r="O36" i="1"/>
  <c r="O37" i="1"/>
  <c r="P37" i="1"/>
  <c r="E39" i="1"/>
  <c r="K39" i="1"/>
</calcChain>
</file>

<file path=xl/sharedStrings.xml><?xml version="1.0" encoding="utf-8"?>
<sst xmlns="http://schemas.openxmlformats.org/spreadsheetml/2006/main" count="614" uniqueCount="92">
  <si>
    <r>
      <rPr>
        <sz val="8"/>
        <color rgb="FF808080"/>
        <rFont val="Noto Sans CJK SC"/>
        <family val="2"/>
      </rPr>
      <t>各月シートの金額を自動で集計します</t>
    </r>
    <r>
      <rPr>
        <sz val="8"/>
        <color rgb="FF808080"/>
        <rFont val="Meiryo UI"/>
        <family val="3"/>
        <charset val="128"/>
      </rPr>
      <t>(</t>
    </r>
    <r>
      <rPr>
        <sz val="8"/>
        <color rgb="FF808080"/>
        <rFont val="Noto Sans CJK SC"/>
        <family val="2"/>
      </rPr>
      <t>このシートへの入力は不要です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>。</t>
    </r>
  </si>
  <si>
    <t>項目</t>
  </si>
  <si>
    <r>
      <rPr>
        <b/>
        <sz val="10"/>
        <color rgb="FFFFFFFF"/>
        <rFont val="Meiryo UI"/>
        <family val="3"/>
        <charset val="128"/>
      </rPr>
      <t>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</si>
  <si>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2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</si>
  <si>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3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</si>
  <si>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4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</si>
  <si>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5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</si>
  <si>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6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</si>
  <si>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7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</si>
  <si>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8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</si>
  <si>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9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</si>
  <si>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10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</si>
  <si>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11</t>
    </r>
    <r>
      <rPr>
        <b/>
        <sz val="10"/>
        <color rgb="FFFFFFFF"/>
        <rFont val="Noto Sans CJK SC"/>
        <family val="2"/>
      </rPr>
      <t>月</t>
    </r>
  </si>
  <si>
    <r>
      <rPr>
        <b/>
        <sz val="10"/>
        <color rgb="FFFFFFFF"/>
        <rFont val="Meiryo UI"/>
        <family val="3"/>
        <charset val="128"/>
      </rPr>
      <t>12</t>
    </r>
    <r>
      <rPr>
        <b/>
        <sz val="10"/>
        <color rgb="FFFFFFFF"/>
        <rFont val="Noto Sans CJK SC"/>
        <family val="2"/>
      </rPr>
      <t>月</t>
    </r>
  </si>
  <si>
    <t>年間合計</t>
  </si>
  <si>
    <r>
      <rPr>
        <b/>
        <sz val="10"/>
        <color rgb="FFFFFFFF"/>
        <rFont val="Noto Sans CJK SC"/>
        <family val="2"/>
      </rPr>
      <t>月平均</t>
    </r>
    <r>
      <rPr>
        <b/>
        <sz val="10"/>
        <color rgb="FFFFFFFF"/>
        <rFont val="Meiryo UI"/>
        <family val="3"/>
        <charset val="128"/>
      </rPr>
      <t>(÷12)</t>
    </r>
  </si>
  <si>
    <t>収入</t>
  </si>
  <si>
    <r>
      <rPr>
        <sz val="10"/>
        <rFont val="Noto Sans CJK SC"/>
        <family val="2"/>
      </rPr>
      <t>給与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手取り</t>
    </r>
    <r>
      <rPr>
        <sz val="10"/>
        <rFont val="Meiryo UI"/>
        <family val="3"/>
        <charset val="128"/>
      </rPr>
      <t>)</t>
    </r>
  </si>
  <si>
    <t>賞与</t>
  </si>
  <si>
    <t>副業収入</t>
  </si>
  <si>
    <t>その他収入</t>
  </si>
  <si>
    <t>小計</t>
  </si>
  <si>
    <r>
      <rPr>
        <b/>
        <sz val="11"/>
        <color rgb="FF404040"/>
        <rFont val="Noto Sans CJK SC"/>
        <family val="2"/>
      </rPr>
      <t>支出</t>
    </r>
    <r>
      <rPr>
        <b/>
        <sz val="11"/>
        <color rgb="FF404040"/>
        <rFont val="Meiryo UI"/>
        <family val="3"/>
        <charset val="128"/>
      </rPr>
      <t>(</t>
    </r>
    <r>
      <rPr>
        <b/>
        <sz val="11"/>
        <color rgb="FF404040"/>
        <rFont val="Noto Sans CJK SC"/>
        <family val="2"/>
      </rPr>
      <t>固定費</t>
    </r>
    <r>
      <rPr>
        <b/>
        <sz val="11"/>
        <color rgb="FF404040"/>
        <rFont val="Meiryo UI"/>
        <family val="3"/>
        <charset val="128"/>
      </rPr>
      <t>)</t>
    </r>
  </si>
  <si>
    <r>
      <rPr>
        <sz val="10"/>
        <rFont val="Noto Sans CJK SC"/>
        <family val="2"/>
      </rPr>
      <t>住居費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家賃・ローン</t>
    </r>
    <r>
      <rPr>
        <sz val="10"/>
        <rFont val="Meiryo UI"/>
        <family val="3"/>
        <charset val="128"/>
      </rPr>
      <t>)</t>
    </r>
  </si>
  <si>
    <t>電気代</t>
  </si>
  <si>
    <t>ガス代</t>
  </si>
  <si>
    <t>水道代</t>
  </si>
  <si>
    <r>
      <rPr>
        <sz val="10"/>
        <rFont val="Noto Sans CJK SC"/>
        <family val="2"/>
      </rPr>
      <t>通信費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スマホ・ネット</t>
    </r>
    <r>
      <rPr>
        <sz val="10"/>
        <rFont val="Meiryo UI"/>
        <family val="3"/>
        <charset val="128"/>
      </rPr>
      <t>)</t>
    </r>
  </si>
  <si>
    <t>保険料</t>
  </si>
  <si>
    <t>サブスク</t>
  </si>
  <si>
    <t>教育費</t>
  </si>
  <si>
    <r>
      <rPr>
        <sz val="10"/>
        <rFont val="Noto Sans CJK SC"/>
        <family val="2"/>
      </rPr>
      <t>車両費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ローン・駐車場</t>
    </r>
    <r>
      <rPr>
        <sz val="10"/>
        <rFont val="Meiryo UI"/>
        <family val="3"/>
        <charset val="128"/>
      </rPr>
      <t>)</t>
    </r>
  </si>
  <si>
    <r>
      <rPr>
        <b/>
        <sz val="11"/>
        <color rgb="FF404040"/>
        <rFont val="Noto Sans CJK SC"/>
        <family val="2"/>
      </rPr>
      <t>支出</t>
    </r>
    <r>
      <rPr>
        <b/>
        <sz val="11"/>
        <color rgb="FF404040"/>
        <rFont val="Meiryo UI"/>
        <family val="3"/>
        <charset val="128"/>
      </rPr>
      <t>(</t>
    </r>
    <r>
      <rPr>
        <b/>
        <sz val="11"/>
        <color rgb="FF404040"/>
        <rFont val="Noto Sans CJK SC"/>
        <family val="2"/>
      </rPr>
      <t>変動費</t>
    </r>
    <r>
      <rPr>
        <b/>
        <sz val="11"/>
        <color rgb="FF404040"/>
        <rFont val="Meiryo UI"/>
        <family val="3"/>
        <charset val="128"/>
      </rPr>
      <t>)</t>
    </r>
  </si>
  <si>
    <t>食費</t>
  </si>
  <si>
    <t>日用品</t>
  </si>
  <si>
    <t>交通費</t>
  </si>
  <si>
    <t>医療費</t>
  </si>
  <si>
    <t>衣服・美容</t>
  </si>
  <si>
    <t>交際費</t>
  </si>
  <si>
    <t>趣味・娯楽</t>
  </si>
  <si>
    <r>
      <rPr>
        <sz val="10"/>
        <rFont val="Noto Sans CJK SC"/>
        <family val="2"/>
      </rPr>
      <t>特別費</t>
    </r>
    <r>
      <rPr>
        <sz val="10"/>
        <rFont val="Meiryo UI"/>
        <family val="3"/>
        <charset val="128"/>
      </rPr>
      <t>(</t>
    </r>
    <r>
      <rPr>
        <sz val="10"/>
        <rFont val="Noto Sans CJK SC"/>
        <family val="2"/>
      </rPr>
      <t>冠婚葬祭など</t>
    </r>
    <r>
      <rPr>
        <sz val="10"/>
        <rFont val="Meiryo UI"/>
        <family val="3"/>
        <charset val="128"/>
      </rPr>
      <t>)</t>
    </r>
  </si>
  <si>
    <t>その他支出</t>
  </si>
  <si>
    <t>年間サマリー</t>
  </si>
  <si>
    <t>収入合計</t>
  </si>
  <si>
    <t>支出合計</t>
  </si>
  <si>
    <r>
      <rPr>
        <b/>
        <sz val="10"/>
        <rFont val="Noto Sans CJK SC"/>
        <family val="2"/>
      </rPr>
      <t>収支</t>
    </r>
    <r>
      <rPr>
        <b/>
        <sz val="10"/>
        <rFont val="Meiryo UI"/>
        <family val="3"/>
        <charset val="128"/>
      </rPr>
      <t>(</t>
    </r>
    <r>
      <rPr>
        <b/>
        <sz val="10"/>
        <rFont val="Noto Sans CJK SC"/>
        <family val="2"/>
      </rPr>
      <t>収入−支出</t>
    </r>
    <r>
      <rPr>
        <b/>
        <sz val="10"/>
        <rFont val="Meiryo UI"/>
        <family val="3"/>
        <charset val="128"/>
      </rPr>
      <t>)</t>
    </r>
  </si>
  <si>
    <t>累計収支</t>
  </si>
  <si>
    <r>
      <rPr>
        <b/>
        <sz val="16"/>
        <color rgb="FFFFFFFF"/>
        <rFont val="Meiryo UI"/>
        <family val="3"/>
        <charset val="128"/>
      </rPr>
      <t>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JAN</t>
    </r>
  </si>
  <si>
    <r>
      <rPr>
        <sz val="8"/>
        <color rgb="FF808080"/>
        <rFont val="Noto Sans CJK SC"/>
        <family val="2"/>
      </rPr>
      <t>入力方法</t>
    </r>
    <r>
      <rPr>
        <sz val="8"/>
        <color rgb="FF808080"/>
        <rFont val="Meiryo UI"/>
        <family val="3"/>
        <charset val="128"/>
      </rPr>
      <t>:</t>
    </r>
    <r>
      <rPr>
        <sz val="8"/>
        <color rgb="FF808080"/>
        <rFont val="Noto Sans CJK SC"/>
        <family val="2"/>
      </rPr>
      <t>薄い黄色のセル</t>
    </r>
    <r>
      <rPr>
        <sz val="8"/>
        <color rgb="FF808080"/>
        <rFont val="Meiryo UI"/>
        <family val="3"/>
        <charset val="128"/>
      </rPr>
      <t>(</t>
    </r>
    <r>
      <rPr>
        <sz val="8"/>
        <color rgb="FF808080"/>
        <rFont val="Noto Sans CJK SC"/>
        <family val="2"/>
      </rPr>
      <t>金額・メモ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>に入力してください。小計・合計は自動計算されます。 例</t>
    </r>
    <r>
      <rPr>
        <sz val="8"/>
        <color rgb="FF808080"/>
        <rFont val="Meiryo UI"/>
        <family val="3"/>
        <charset val="128"/>
      </rPr>
      <t>)</t>
    </r>
    <r>
      <rPr>
        <sz val="8"/>
        <color rgb="FF808080"/>
        <rFont val="Noto Sans CJK SC"/>
        <family val="2"/>
      </rPr>
      <t xml:space="preserve">食費 </t>
    </r>
    <r>
      <rPr>
        <sz val="8"/>
        <color rgb="FF808080"/>
        <rFont val="Meiryo UI"/>
        <family val="3"/>
        <charset val="128"/>
      </rPr>
      <t>58,320</t>
    </r>
  </si>
  <si>
    <t>月間サマリー</t>
  </si>
  <si>
    <t>金額</t>
  </si>
  <si>
    <r>
      <rPr>
        <b/>
        <sz val="11"/>
        <rFont val="Noto Sans CJK SC"/>
        <family val="2"/>
      </rPr>
      <t>収支</t>
    </r>
    <r>
      <rPr>
        <b/>
        <sz val="11"/>
        <rFont val="Meiryo UI"/>
        <family val="3"/>
        <charset val="128"/>
      </rPr>
      <t>(</t>
    </r>
    <r>
      <rPr>
        <b/>
        <sz val="11"/>
        <rFont val="Noto Sans CJK SC"/>
        <family val="2"/>
      </rPr>
      <t>収入−支出</t>
    </r>
    <r>
      <rPr>
        <b/>
        <sz val="11"/>
        <rFont val="Meiryo UI"/>
        <family val="3"/>
        <charset val="128"/>
      </rPr>
      <t>)</t>
    </r>
  </si>
  <si>
    <t>貯蓄率</t>
  </si>
  <si>
    <r>
      <rPr>
        <sz val="9"/>
        <color rgb="FF0000FF"/>
        <rFont val="Noto Sans CJK SC"/>
        <family val="2"/>
      </rPr>
      <t>今月のふり返り</t>
    </r>
    <r>
      <rPr>
        <sz val="9"/>
        <color rgb="FF0000FF"/>
        <rFont val="Meiryo UI"/>
        <family val="3"/>
        <charset val="128"/>
      </rPr>
      <t>:</t>
    </r>
  </si>
  <si>
    <t>メモ</t>
  </si>
  <si>
    <r>
      <rPr>
        <b/>
        <sz val="11"/>
        <color rgb="FF1F4E79"/>
        <rFont val="Noto Sans CJK SC"/>
        <family val="2"/>
      </rPr>
      <t>支出</t>
    </r>
    <r>
      <rPr>
        <b/>
        <sz val="11"/>
        <color rgb="FF1F4E79"/>
        <rFont val="Meiryo UI"/>
        <family val="3"/>
        <charset val="128"/>
      </rPr>
      <t>(</t>
    </r>
    <r>
      <rPr>
        <b/>
        <sz val="11"/>
        <color rgb="FF1F4E79"/>
        <rFont val="Noto Sans CJK SC"/>
        <family val="2"/>
      </rPr>
      <t>固定費</t>
    </r>
    <r>
      <rPr>
        <b/>
        <sz val="11"/>
        <color rgb="FF1F4E79"/>
        <rFont val="Meiryo UI"/>
        <family val="3"/>
        <charset val="128"/>
      </rPr>
      <t>)</t>
    </r>
  </si>
  <si>
    <r>
      <rPr>
        <b/>
        <sz val="11"/>
        <color rgb="FF1F4E79"/>
        <rFont val="Noto Sans CJK SC"/>
        <family val="2"/>
      </rPr>
      <t>支出</t>
    </r>
    <r>
      <rPr>
        <b/>
        <sz val="11"/>
        <color rgb="FF1F4E79"/>
        <rFont val="Meiryo UI"/>
        <family val="3"/>
        <charset val="128"/>
      </rPr>
      <t>(</t>
    </r>
    <r>
      <rPr>
        <b/>
        <sz val="11"/>
        <color rgb="FF1F4E79"/>
        <rFont val="Noto Sans CJK SC"/>
        <family val="2"/>
      </rPr>
      <t>変動費</t>
    </r>
    <r>
      <rPr>
        <b/>
        <sz val="11"/>
        <color rgb="FF1F4E79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</si>
  <si>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FEB</t>
    </r>
  </si>
  <si>
    <r>
      <rPr>
        <b/>
        <sz val="11"/>
        <color rgb="FF6A4C93"/>
        <rFont val="Noto Sans CJK SC"/>
        <family val="2"/>
      </rPr>
      <t>支出</t>
    </r>
    <r>
      <rPr>
        <b/>
        <sz val="11"/>
        <color rgb="FF6A4C93"/>
        <rFont val="Meiryo UI"/>
        <family val="3"/>
        <charset val="128"/>
      </rPr>
      <t>(</t>
    </r>
    <r>
      <rPr>
        <b/>
        <sz val="11"/>
        <color rgb="FF6A4C93"/>
        <rFont val="Noto Sans CJK SC"/>
        <family val="2"/>
      </rPr>
      <t>固定費</t>
    </r>
    <r>
      <rPr>
        <b/>
        <sz val="11"/>
        <color rgb="FF6A4C93"/>
        <rFont val="Meiryo UI"/>
        <family val="3"/>
        <charset val="128"/>
      </rPr>
      <t>)</t>
    </r>
  </si>
  <si>
    <r>
      <rPr>
        <b/>
        <sz val="11"/>
        <color rgb="FF6A4C93"/>
        <rFont val="Noto Sans CJK SC"/>
        <family val="2"/>
      </rPr>
      <t>支出</t>
    </r>
    <r>
      <rPr>
        <b/>
        <sz val="11"/>
        <color rgb="FF6A4C93"/>
        <rFont val="Meiryo UI"/>
        <family val="3"/>
        <charset val="128"/>
      </rPr>
      <t>(</t>
    </r>
    <r>
      <rPr>
        <b/>
        <sz val="11"/>
        <color rgb="FF6A4C93"/>
        <rFont val="Noto Sans CJK SC"/>
        <family val="2"/>
      </rPr>
      <t>変動費</t>
    </r>
    <r>
      <rPr>
        <b/>
        <sz val="11"/>
        <color rgb="FF6A4C93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</si>
  <si>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3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MAR</t>
    </r>
  </si>
  <si>
    <r>
      <rPr>
        <b/>
        <sz val="11"/>
        <color rgb="FFB4547C"/>
        <rFont val="Noto Sans CJK SC"/>
        <family val="2"/>
      </rPr>
      <t>支出</t>
    </r>
    <r>
      <rPr>
        <b/>
        <sz val="11"/>
        <color rgb="FFB4547C"/>
        <rFont val="Meiryo UI"/>
        <family val="3"/>
        <charset val="128"/>
      </rPr>
      <t>(</t>
    </r>
    <r>
      <rPr>
        <b/>
        <sz val="11"/>
        <color rgb="FFB4547C"/>
        <rFont val="Noto Sans CJK SC"/>
        <family val="2"/>
      </rPr>
      <t>固定費</t>
    </r>
    <r>
      <rPr>
        <b/>
        <sz val="11"/>
        <color rgb="FFB4547C"/>
        <rFont val="Meiryo UI"/>
        <family val="3"/>
        <charset val="128"/>
      </rPr>
      <t>)</t>
    </r>
  </si>
  <si>
    <r>
      <rPr>
        <b/>
        <sz val="11"/>
        <color rgb="FFB4547C"/>
        <rFont val="Noto Sans CJK SC"/>
        <family val="2"/>
      </rPr>
      <t>支出</t>
    </r>
    <r>
      <rPr>
        <b/>
        <sz val="11"/>
        <color rgb="FFB4547C"/>
        <rFont val="Meiryo UI"/>
        <family val="3"/>
        <charset val="128"/>
      </rPr>
      <t>(</t>
    </r>
    <r>
      <rPr>
        <b/>
        <sz val="11"/>
        <color rgb="FFB4547C"/>
        <rFont val="Noto Sans CJK SC"/>
        <family val="2"/>
      </rPr>
      <t>変動費</t>
    </r>
    <r>
      <rPr>
        <b/>
        <sz val="11"/>
        <color rgb="FFB4547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</si>
  <si>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4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APR</t>
    </r>
  </si>
  <si>
    <r>
      <rPr>
        <b/>
        <sz val="11"/>
        <color rgb="FFB8740C"/>
        <rFont val="Noto Sans CJK SC"/>
        <family val="2"/>
      </rPr>
      <t>支出</t>
    </r>
    <r>
      <rPr>
        <b/>
        <sz val="11"/>
        <color rgb="FFB8740C"/>
        <rFont val="Meiryo UI"/>
        <family val="3"/>
        <charset val="128"/>
      </rPr>
      <t>(</t>
    </r>
    <r>
      <rPr>
        <b/>
        <sz val="11"/>
        <color rgb="FFB8740C"/>
        <rFont val="Noto Sans CJK SC"/>
        <family val="2"/>
      </rPr>
      <t>固定費</t>
    </r>
    <r>
      <rPr>
        <b/>
        <sz val="11"/>
        <color rgb="FFB8740C"/>
        <rFont val="Meiryo UI"/>
        <family val="3"/>
        <charset val="128"/>
      </rPr>
      <t>)</t>
    </r>
  </si>
  <si>
    <r>
      <rPr>
        <b/>
        <sz val="11"/>
        <color rgb="FFB8740C"/>
        <rFont val="Noto Sans CJK SC"/>
        <family val="2"/>
      </rPr>
      <t>支出</t>
    </r>
    <r>
      <rPr>
        <b/>
        <sz val="11"/>
        <color rgb="FFB8740C"/>
        <rFont val="Meiryo UI"/>
        <family val="3"/>
        <charset val="128"/>
      </rPr>
      <t>(</t>
    </r>
    <r>
      <rPr>
        <b/>
        <sz val="11"/>
        <color rgb="FFB8740C"/>
        <rFont val="Noto Sans CJK SC"/>
        <family val="2"/>
      </rPr>
      <t>変動費</t>
    </r>
    <r>
      <rPr>
        <b/>
        <sz val="11"/>
        <color rgb="FFB8740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</si>
  <si>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5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MAY</t>
    </r>
  </si>
  <si>
    <r>
      <rPr>
        <b/>
        <sz val="11"/>
        <color rgb="FF548235"/>
        <rFont val="Noto Sans CJK SC"/>
        <family val="2"/>
      </rPr>
      <t>支出</t>
    </r>
    <r>
      <rPr>
        <b/>
        <sz val="11"/>
        <color rgb="FF548235"/>
        <rFont val="Meiryo UI"/>
        <family val="3"/>
        <charset val="128"/>
      </rPr>
      <t>(</t>
    </r>
    <r>
      <rPr>
        <b/>
        <sz val="11"/>
        <color rgb="FF548235"/>
        <rFont val="Noto Sans CJK SC"/>
        <family val="2"/>
      </rPr>
      <t>固定費</t>
    </r>
    <r>
      <rPr>
        <b/>
        <sz val="11"/>
        <color rgb="FF548235"/>
        <rFont val="Meiryo UI"/>
        <family val="3"/>
        <charset val="128"/>
      </rPr>
      <t>)</t>
    </r>
  </si>
  <si>
    <r>
      <rPr>
        <b/>
        <sz val="11"/>
        <color rgb="FF548235"/>
        <rFont val="Noto Sans CJK SC"/>
        <family val="2"/>
      </rPr>
      <t>支出</t>
    </r>
    <r>
      <rPr>
        <b/>
        <sz val="11"/>
        <color rgb="FF548235"/>
        <rFont val="Meiryo UI"/>
        <family val="3"/>
        <charset val="128"/>
      </rPr>
      <t>(</t>
    </r>
    <r>
      <rPr>
        <b/>
        <sz val="11"/>
        <color rgb="FF548235"/>
        <rFont val="Noto Sans CJK SC"/>
        <family val="2"/>
      </rPr>
      <t>変動費</t>
    </r>
    <r>
      <rPr>
        <b/>
        <sz val="11"/>
        <color rgb="FF548235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</si>
  <si>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6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JUN</t>
    </r>
  </si>
  <si>
    <r>
      <rPr>
        <b/>
        <sz val="11"/>
        <color rgb="FF2E7D8C"/>
        <rFont val="Noto Sans CJK SC"/>
        <family val="2"/>
      </rPr>
      <t>支出</t>
    </r>
    <r>
      <rPr>
        <b/>
        <sz val="11"/>
        <color rgb="FF2E7D8C"/>
        <rFont val="Meiryo UI"/>
        <family val="3"/>
        <charset val="128"/>
      </rPr>
      <t>(</t>
    </r>
    <r>
      <rPr>
        <b/>
        <sz val="11"/>
        <color rgb="FF2E7D8C"/>
        <rFont val="Noto Sans CJK SC"/>
        <family val="2"/>
      </rPr>
      <t>固定費</t>
    </r>
    <r>
      <rPr>
        <b/>
        <sz val="11"/>
        <color rgb="FF2E7D8C"/>
        <rFont val="Meiryo UI"/>
        <family val="3"/>
        <charset val="128"/>
      </rPr>
      <t>)</t>
    </r>
  </si>
  <si>
    <r>
      <rPr>
        <b/>
        <sz val="11"/>
        <color rgb="FF2E7D8C"/>
        <rFont val="Noto Sans CJK SC"/>
        <family val="2"/>
      </rPr>
      <t>支出</t>
    </r>
    <r>
      <rPr>
        <b/>
        <sz val="11"/>
        <color rgb="FF2E7D8C"/>
        <rFont val="Meiryo UI"/>
        <family val="3"/>
        <charset val="128"/>
      </rPr>
      <t>(</t>
    </r>
    <r>
      <rPr>
        <b/>
        <sz val="11"/>
        <color rgb="FF2E7D8C"/>
        <rFont val="Noto Sans CJK SC"/>
        <family val="2"/>
      </rPr>
      <t>変動費</t>
    </r>
    <r>
      <rPr>
        <b/>
        <sz val="11"/>
        <color rgb="FF2E7D8C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</si>
  <si>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7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JUL</t>
    </r>
  </si>
  <si>
    <r>
      <rPr>
        <b/>
        <sz val="11"/>
        <color rgb="FF1F6FB2"/>
        <rFont val="Noto Sans CJK SC"/>
        <family val="2"/>
      </rPr>
      <t>支出</t>
    </r>
    <r>
      <rPr>
        <b/>
        <sz val="11"/>
        <color rgb="FF1F6FB2"/>
        <rFont val="Meiryo UI"/>
        <family val="3"/>
        <charset val="128"/>
      </rPr>
      <t>(</t>
    </r>
    <r>
      <rPr>
        <b/>
        <sz val="11"/>
        <color rgb="FF1F6FB2"/>
        <rFont val="Noto Sans CJK SC"/>
        <family val="2"/>
      </rPr>
      <t>固定費</t>
    </r>
    <r>
      <rPr>
        <b/>
        <sz val="11"/>
        <color rgb="FF1F6FB2"/>
        <rFont val="Meiryo UI"/>
        <family val="3"/>
        <charset val="128"/>
      </rPr>
      <t>)</t>
    </r>
  </si>
  <si>
    <r>
      <rPr>
        <b/>
        <sz val="11"/>
        <color rgb="FF1F6FB2"/>
        <rFont val="Noto Sans CJK SC"/>
        <family val="2"/>
      </rPr>
      <t>支出</t>
    </r>
    <r>
      <rPr>
        <b/>
        <sz val="11"/>
        <color rgb="FF1F6FB2"/>
        <rFont val="Meiryo UI"/>
        <family val="3"/>
        <charset val="128"/>
      </rPr>
      <t>(</t>
    </r>
    <r>
      <rPr>
        <b/>
        <sz val="11"/>
        <color rgb="FF1F6FB2"/>
        <rFont val="Noto Sans CJK SC"/>
        <family val="2"/>
      </rPr>
      <t>変動費</t>
    </r>
    <r>
      <rPr>
        <b/>
        <sz val="11"/>
        <color rgb="FF1F6FB2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</si>
  <si>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8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AUG</t>
    </r>
  </si>
  <si>
    <r>
      <rPr>
        <b/>
        <sz val="11"/>
        <color rgb="FFC0504D"/>
        <rFont val="Noto Sans CJK SC"/>
        <family val="2"/>
      </rPr>
      <t>支出</t>
    </r>
    <r>
      <rPr>
        <b/>
        <sz val="11"/>
        <color rgb="FFC0504D"/>
        <rFont val="Meiryo UI"/>
        <family val="3"/>
        <charset val="128"/>
      </rPr>
      <t>(</t>
    </r>
    <r>
      <rPr>
        <b/>
        <sz val="11"/>
        <color rgb="FFC0504D"/>
        <rFont val="Noto Sans CJK SC"/>
        <family val="2"/>
      </rPr>
      <t>固定費</t>
    </r>
    <r>
      <rPr>
        <b/>
        <sz val="11"/>
        <color rgb="FFC0504D"/>
        <rFont val="Meiryo UI"/>
        <family val="3"/>
        <charset val="128"/>
      </rPr>
      <t>)</t>
    </r>
  </si>
  <si>
    <r>
      <rPr>
        <b/>
        <sz val="11"/>
        <color rgb="FFC0504D"/>
        <rFont val="Noto Sans CJK SC"/>
        <family val="2"/>
      </rPr>
      <t>支出</t>
    </r>
    <r>
      <rPr>
        <b/>
        <sz val="11"/>
        <color rgb="FFC0504D"/>
        <rFont val="Meiryo UI"/>
        <family val="3"/>
        <charset val="128"/>
      </rPr>
      <t>(</t>
    </r>
    <r>
      <rPr>
        <b/>
        <sz val="11"/>
        <color rgb="FFC0504D"/>
        <rFont val="Noto Sans CJK SC"/>
        <family val="2"/>
      </rPr>
      <t>変動費</t>
    </r>
    <r>
      <rPr>
        <b/>
        <sz val="11"/>
        <color rgb="FFC0504D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</si>
  <si>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9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SEP</t>
    </r>
  </si>
  <si>
    <r>
      <rPr>
        <b/>
        <sz val="11"/>
        <color rgb="FF8A6D3B"/>
        <rFont val="Noto Sans CJK SC"/>
        <family val="2"/>
      </rPr>
      <t>支出</t>
    </r>
    <r>
      <rPr>
        <b/>
        <sz val="11"/>
        <color rgb="FF8A6D3B"/>
        <rFont val="Meiryo UI"/>
        <family val="3"/>
        <charset val="128"/>
      </rPr>
      <t>(</t>
    </r>
    <r>
      <rPr>
        <b/>
        <sz val="11"/>
        <color rgb="FF8A6D3B"/>
        <rFont val="Noto Sans CJK SC"/>
        <family val="2"/>
      </rPr>
      <t>固定費</t>
    </r>
    <r>
      <rPr>
        <b/>
        <sz val="11"/>
        <color rgb="FF8A6D3B"/>
        <rFont val="Meiryo UI"/>
        <family val="3"/>
        <charset val="128"/>
      </rPr>
      <t>)</t>
    </r>
  </si>
  <si>
    <r>
      <rPr>
        <b/>
        <sz val="11"/>
        <color rgb="FF8A6D3B"/>
        <rFont val="Noto Sans CJK SC"/>
        <family val="2"/>
      </rPr>
      <t>支出</t>
    </r>
    <r>
      <rPr>
        <b/>
        <sz val="11"/>
        <color rgb="FF8A6D3B"/>
        <rFont val="Meiryo UI"/>
        <family val="3"/>
        <charset val="128"/>
      </rPr>
      <t>(</t>
    </r>
    <r>
      <rPr>
        <b/>
        <sz val="11"/>
        <color rgb="FF8A6D3B"/>
        <rFont val="Noto Sans CJK SC"/>
        <family val="2"/>
      </rPr>
      <t>変動費</t>
    </r>
    <r>
      <rPr>
        <b/>
        <sz val="11"/>
        <color rgb="FF8A6D3B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</si>
  <si>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10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OCT</t>
    </r>
  </si>
  <si>
    <r>
      <rPr>
        <b/>
        <sz val="11"/>
        <color rgb="FFC9631A"/>
        <rFont val="Noto Sans CJK SC"/>
        <family val="2"/>
      </rPr>
      <t>支出</t>
    </r>
    <r>
      <rPr>
        <b/>
        <sz val="11"/>
        <color rgb="FFC9631A"/>
        <rFont val="Meiryo UI"/>
        <family val="3"/>
        <charset val="128"/>
      </rPr>
      <t>(</t>
    </r>
    <r>
      <rPr>
        <b/>
        <sz val="11"/>
        <color rgb="FFC9631A"/>
        <rFont val="Noto Sans CJK SC"/>
        <family val="2"/>
      </rPr>
      <t>固定費</t>
    </r>
    <r>
      <rPr>
        <b/>
        <sz val="11"/>
        <color rgb="FFC9631A"/>
        <rFont val="Meiryo UI"/>
        <family val="3"/>
        <charset val="128"/>
      </rPr>
      <t>)</t>
    </r>
  </si>
  <si>
    <r>
      <rPr>
        <b/>
        <sz val="11"/>
        <color rgb="FFC9631A"/>
        <rFont val="Noto Sans CJK SC"/>
        <family val="2"/>
      </rPr>
      <t>支出</t>
    </r>
    <r>
      <rPr>
        <b/>
        <sz val="11"/>
        <color rgb="FFC9631A"/>
        <rFont val="Meiryo UI"/>
        <family val="3"/>
        <charset val="128"/>
      </rPr>
      <t>(</t>
    </r>
    <r>
      <rPr>
        <b/>
        <sz val="11"/>
        <color rgb="FFC9631A"/>
        <rFont val="Noto Sans CJK SC"/>
        <family val="2"/>
      </rPr>
      <t>変動費</t>
    </r>
    <r>
      <rPr>
        <b/>
        <sz val="11"/>
        <color rgb="FFC9631A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</si>
  <si>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11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NOV</t>
    </r>
  </si>
  <si>
    <r>
      <rPr>
        <b/>
        <sz val="11"/>
        <color rgb="FF7B5E57"/>
        <rFont val="Noto Sans CJK SC"/>
        <family val="2"/>
      </rPr>
      <t>支出</t>
    </r>
    <r>
      <rPr>
        <b/>
        <sz val="11"/>
        <color rgb="FF7B5E57"/>
        <rFont val="Meiryo UI"/>
        <family val="3"/>
        <charset val="128"/>
      </rPr>
      <t>(</t>
    </r>
    <r>
      <rPr>
        <b/>
        <sz val="11"/>
        <color rgb="FF7B5E57"/>
        <rFont val="Noto Sans CJK SC"/>
        <family val="2"/>
      </rPr>
      <t>固定費</t>
    </r>
    <r>
      <rPr>
        <b/>
        <sz val="11"/>
        <color rgb="FF7B5E57"/>
        <rFont val="Meiryo UI"/>
        <family val="3"/>
        <charset val="128"/>
      </rPr>
      <t>)</t>
    </r>
  </si>
  <si>
    <r>
      <rPr>
        <b/>
        <sz val="11"/>
        <color rgb="FF7B5E57"/>
        <rFont val="Noto Sans CJK SC"/>
        <family val="2"/>
      </rPr>
      <t>支出</t>
    </r>
    <r>
      <rPr>
        <b/>
        <sz val="11"/>
        <color rgb="FF7B5E57"/>
        <rFont val="Meiryo UI"/>
        <family val="3"/>
        <charset val="128"/>
      </rPr>
      <t>(</t>
    </r>
    <r>
      <rPr>
        <b/>
        <sz val="11"/>
        <color rgb="FF7B5E57"/>
        <rFont val="Noto Sans CJK SC"/>
        <family val="2"/>
      </rPr>
      <t>変動費</t>
    </r>
    <r>
      <rPr>
        <b/>
        <sz val="11"/>
        <color rgb="FF7B5E57"/>
        <rFont val="Meiryo UI"/>
        <family val="3"/>
        <charset val="128"/>
      </rPr>
      <t>)</t>
    </r>
  </si>
  <si>
    <r>
      <rPr>
        <b/>
        <sz val="16"/>
        <color rgb="FFFFFFFF"/>
        <rFont val="Meiryo UI"/>
        <family val="3"/>
        <charset val="128"/>
      </rPr>
      <t>12</t>
    </r>
    <r>
      <rPr>
        <b/>
        <sz val="16"/>
        <color rgb="FFFFFFFF"/>
        <rFont val="Noto Sans CJK SC"/>
        <family val="2"/>
      </rPr>
      <t xml:space="preserve">月 </t>
    </r>
    <r>
      <rPr>
        <b/>
        <sz val="10"/>
        <color rgb="FFFFFFFF"/>
        <rFont val="Meiryo UI"/>
        <family val="3"/>
        <charset val="128"/>
      </rPr>
      <t>DEC</t>
    </r>
  </si>
  <si>
    <r>
      <rPr>
        <b/>
        <sz val="11"/>
        <color rgb="FF2E6B4F"/>
        <rFont val="Noto Sans CJK SC"/>
        <family val="2"/>
      </rPr>
      <t>支出</t>
    </r>
    <r>
      <rPr>
        <b/>
        <sz val="11"/>
        <color rgb="FF2E6B4F"/>
        <rFont val="Meiryo UI"/>
        <family val="3"/>
        <charset val="128"/>
      </rPr>
      <t>(</t>
    </r>
    <r>
      <rPr>
        <b/>
        <sz val="11"/>
        <color rgb="FF2E6B4F"/>
        <rFont val="Noto Sans CJK SC"/>
        <family val="2"/>
      </rPr>
      <t>固定費</t>
    </r>
    <r>
      <rPr>
        <b/>
        <sz val="11"/>
        <color rgb="FF2E6B4F"/>
        <rFont val="Meiryo UI"/>
        <family val="3"/>
        <charset val="128"/>
      </rPr>
      <t>)</t>
    </r>
  </si>
  <si>
    <r>
      <rPr>
        <b/>
        <sz val="11"/>
        <color rgb="FF2E6B4F"/>
        <rFont val="Noto Sans CJK SC"/>
        <family val="2"/>
      </rPr>
      <t>支出</t>
    </r>
    <r>
      <rPr>
        <b/>
        <sz val="11"/>
        <color rgb="FF2E6B4F"/>
        <rFont val="Meiryo UI"/>
        <family val="3"/>
        <charset val="128"/>
      </rPr>
      <t>(</t>
    </r>
    <r>
      <rPr>
        <b/>
        <sz val="11"/>
        <color rgb="FF2E6B4F"/>
        <rFont val="Noto Sans CJK SC"/>
        <family val="2"/>
      </rPr>
      <t>変動費</t>
    </r>
    <r>
      <rPr>
        <b/>
        <sz val="11"/>
        <color rgb="FF2E6B4F"/>
        <rFont val="Meiryo UI"/>
        <family val="3"/>
        <charset val="128"/>
      </rPr>
      <t>)</t>
    </r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</si>
  <si>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年間集計</t>
    </r>
    <phoneticPr fontId="48"/>
  </si>
  <si>
    <r>
      <t>____</t>
    </r>
    <r>
      <rPr>
        <b/>
        <sz val="16"/>
        <color rgb="FF404040"/>
        <rFont val="ＭＳ ゴシック"/>
        <family val="3"/>
        <charset val="128"/>
      </rPr>
      <t>年</t>
    </r>
    <r>
      <rPr>
        <b/>
        <sz val="16"/>
        <color rgb="FF404040"/>
        <rFont val="Arial"/>
        <family val="2"/>
      </rPr>
      <t xml:space="preserve"> </t>
    </r>
    <r>
      <rPr>
        <b/>
        <sz val="16"/>
        <color rgb="FF404040"/>
        <rFont val="ＭＳ ゴシック"/>
        <family val="3"/>
        <charset val="128"/>
      </rPr>
      <t>家計簿</t>
    </r>
    <r>
      <rPr>
        <b/>
        <sz val="16"/>
        <color rgb="FF404040"/>
        <rFont val="Meiryo UI"/>
        <family val="3"/>
        <charset val="128"/>
      </rPr>
      <t>(</t>
    </r>
    <r>
      <rPr>
        <b/>
        <sz val="16"/>
        <color rgb="FF404040"/>
        <rFont val="ＭＳ ゴシック"/>
        <family val="3"/>
        <charset val="128"/>
      </rPr>
      <t>収入・支出</t>
    </r>
    <r>
      <rPr>
        <b/>
        <sz val="16"/>
        <color rgb="FF404040"/>
        <rFont val="Meiryo UI"/>
        <family val="3"/>
        <charset val="128"/>
      </rPr>
      <t>)</t>
    </r>
    <phoneticPr fontId="4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</si>
</sst>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\-"/>
    <numFmt numFmtId="177" formatCode="0.0%"/>
  </numFmts>
  <fonts count="51">
    <font>
      <sz val="11"/>
      <color theme="1"/>
      <name val="Calibri"/>
      <family val="2"/>
      <charset val="1"/>
    </font>
    <font>
      <b/>
      <sz val="16"/>
      <color rgb="FF404040"/>
      <name val="Meiryo UI"/>
      <family val="3"/>
      <charset val="128"/>
    </font>
    <font>
      <sz val="8"/>
      <color rgb="FF808080"/>
      <name val="Noto Sans CJK SC"/>
      <family val="2"/>
    </font>
    <font>
      <sz val="8"/>
      <color rgb="FF808080"/>
      <name val="Meiryo UI"/>
      <family val="3"/>
      <charset val="128"/>
    </font>
    <font>
      <b/>
      <sz val="10"/>
      <color rgb="FFFFFFFF"/>
      <name val="Noto Sans CJK SC"/>
      <family val="2"/>
    </font>
    <font>
      <b/>
      <sz val="10"/>
      <color rgb="FFFFFFFF"/>
      <name val="Meiryo UI"/>
      <family val="3"/>
      <charset val="128"/>
    </font>
    <font>
      <b/>
      <sz val="11"/>
      <color rgb="FF404040"/>
      <name val="Noto Sans CJK SC"/>
      <family val="2"/>
    </font>
    <font>
      <sz val="10"/>
      <name val="Noto Sans CJK SC"/>
      <family val="2"/>
    </font>
    <font>
      <sz val="10"/>
      <name val="Meiryo UI"/>
      <family val="3"/>
      <charset val="128"/>
    </font>
    <font>
      <sz val="10"/>
      <color rgb="FF008000"/>
      <name val="Meiryo UI"/>
      <family val="3"/>
      <charset val="128"/>
    </font>
    <font>
      <b/>
      <sz val="10"/>
      <name val="Noto Sans CJK SC"/>
      <family val="2"/>
    </font>
    <font>
      <b/>
      <sz val="10"/>
      <color rgb="FF008000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rgb="FF404040"/>
      <name val="Meiryo UI"/>
      <family val="3"/>
      <charset val="128"/>
    </font>
    <font>
      <b/>
      <sz val="16"/>
      <color rgb="FFFFFFFF"/>
      <name val="Meiryo UI"/>
      <family val="3"/>
      <charset val="128"/>
    </font>
    <font>
      <b/>
      <sz val="16"/>
      <color rgb="FFFFFFFF"/>
      <name val="Noto Sans CJK SC"/>
      <family val="2"/>
    </font>
    <font>
      <sz val="11"/>
      <name val="Noto Sans CJK SC"/>
      <family val="2"/>
    </font>
    <font>
      <sz val="11"/>
      <name val="Meiryo UI"/>
      <family val="3"/>
      <charset val="128"/>
    </font>
    <font>
      <b/>
      <sz val="11"/>
      <name val="Noto Sans CJK SC"/>
      <family val="2"/>
    </font>
    <font>
      <b/>
      <sz val="11"/>
      <name val="Meiryo UI"/>
      <family val="3"/>
      <charset val="128"/>
    </font>
    <font>
      <sz val="9"/>
      <color rgb="FF0000FF"/>
      <name val="Noto Sans CJK SC"/>
      <family val="2"/>
    </font>
    <font>
      <sz val="9"/>
      <color rgb="FF0000FF"/>
      <name val="Meiryo UI"/>
      <family val="3"/>
      <charset val="128"/>
    </font>
    <font>
      <b/>
      <sz val="11"/>
      <color rgb="FF1F4E79"/>
      <name val="Noto Sans CJK SC"/>
      <family val="2"/>
    </font>
    <font>
      <b/>
      <sz val="9"/>
      <name val="Noto Sans CJK SC"/>
      <family val="2"/>
    </font>
    <font>
      <sz val="10"/>
      <color rgb="FF0000FF"/>
      <name val="Meiryo UI"/>
      <family val="3"/>
      <charset val="128"/>
    </font>
    <font>
      <b/>
      <sz val="11"/>
      <color rgb="FF1F4E79"/>
      <name val="Meiryo UI"/>
      <family val="3"/>
      <charset val="128"/>
    </font>
    <font>
      <b/>
      <sz val="11"/>
      <color rgb="FF6A4C93"/>
      <name val="Noto Sans CJK SC"/>
      <family val="2"/>
    </font>
    <font>
      <b/>
      <sz val="11"/>
      <color rgb="FF6A4C93"/>
      <name val="Meiryo UI"/>
      <family val="3"/>
      <charset val="128"/>
    </font>
    <font>
      <b/>
      <sz val="11"/>
      <color rgb="FFB4547C"/>
      <name val="Noto Sans CJK SC"/>
      <family val="2"/>
    </font>
    <font>
      <b/>
      <sz val="11"/>
      <color rgb="FFB4547C"/>
      <name val="Meiryo UI"/>
      <family val="3"/>
      <charset val="128"/>
    </font>
    <font>
      <b/>
      <sz val="11"/>
      <color rgb="FFB8740C"/>
      <name val="Noto Sans CJK SC"/>
      <family val="2"/>
    </font>
    <font>
      <b/>
      <sz val="11"/>
      <color rgb="FFB8740C"/>
      <name val="Meiryo UI"/>
      <family val="3"/>
      <charset val="128"/>
    </font>
    <font>
      <b/>
      <sz val="11"/>
      <color rgb="FF548235"/>
      <name val="Noto Sans CJK SC"/>
      <family val="2"/>
    </font>
    <font>
      <b/>
      <sz val="11"/>
      <color rgb="FF548235"/>
      <name val="Meiryo UI"/>
      <family val="3"/>
      <charset val="128"/>
    </font>
    <font>
      <b/>
      <sz val="11"/>
      <color rgb="FF2E7D8C"/>
      <name val="Noto Sans CJK SC"/>
      <family val="2"/>
    </font>
    <font>
      <b/>
      <sz val="11"/>
      <color rgb="FF2E7D8C"/>
      <name val="Meiryo UI"/>
      <family val="3"/>
      <charset val="128"/>
    </font>
    <font>
      <b/>
      <sz val="11"/>
      <color rgb="FF1F6FB2"/>
      <name val="Noto Sans CJK SC"/>
      <family val="2"/>
    </font>
    <font>
      <b/>
      <sz val="11"/>
      <color rgb="FF1F6FB2"/>
      <name val="Meiryo UI"/>
      <family val="3"/>
      <charset val="128"/>
    </font>
    <font>
      <b/>
      <sz val="11"/>
      <color rgb="FFC0504D"/>
      <name val="Noto Sans CJK SC"/>
      <family val="2"/>
    </font>
    <font>
      <b/>
      <sz val="11"/>
      <color rgb="FFC0504D"/>
      <name val="Meiryo UI"/>
      <family val="3"/>
      <charset val="128"/>
    </font>
    <font>
      <b/>
      <sz val="11"/>
      <color rgb="FF8A6D3B"/>
      <name val="Noto Sans CJK SC"/>
      <family val="2"/>
    </font>
    <font>
      <b/>
      <sz val="11"/>
      <color rgb="FF8A6D3B"/>
      <name val="Meiryo UI"/>
      <family val="3"/>
      <charset val="128"/>
    </font>
    <font>
      <b/>
      <sz val="11"/>
      <color rgb="FFC9631A"/>
      <name val="Noto Sans CJK SC"/>
      <family val="2"/>
    </font>
    <font>
      <b/>
      <sz val="11"/>
      <color rgb="FFC9631A"/>
      <name val="Meiryo UI"/>
      <family val="3"/>
      <charset val="128"/>
    </font>
    <font>
      <b/>
      <sz val="11"/>
      <color rgb="FF7B5E57"/>
      <name val="Noto Sans CJK SC"/>
      <family val="2"/>
    </font>
    <font>
      <b/>
      <sz val="11"/>
      <color rgb="FF7B5E57"/>
      <name val="Meiryo UI"/>
      <family val="3"/>
      <charset val="128"/>
    </font>
    <font>
      <b/>
      <sz val="11"/>
      <color rgb="FF2E6B4F"/>
      <name val="Noto Sans CJK SC"/>
      <family val="2"/>
    </font>
    <font>
      <b/>
      <sz val="11"/>
      <color rgb="FF2E6B4F"/>
      <name val="Meiryo UI"/>
      <family val="3"/>
      <charset val="128"/>
    </font>
    <font>
      <sz val="6"/>
      <name val="ＭＳ Ｐゴシック"/>
      <family val="3"/>
      <charset val="128"/>
    </font>
    <font>
      <b/>
      <sz val="16"/>
      <color rgb="FF404040"/>
      <name val="ＭＳ ゴシック"/>
      <family val="3"/>
      <charset val="128"/>
    </font>
    <font>
      <b/>
      <sz val="16"/>
      <color rgb="FF40404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rgb="FF404040"/>
        <bgColor rgb="FF1F4E79"/>
      </patternFill>
    </fill>
    <fill>
      <patternFill patternType="solid">
        <fgColor rgb="FF1F4E79"/>
        <bgColor rgb="FF2E6B4F"/>
      </patternFill>
    </fill>
    <fill>
      <patternFill patternType="solid">
        <fgColor rgb="FF6A4C93"/>
        <bgColor rgb="FF7B5E57"/>
      </patternFill>
    </fill>
    <fill>
      <patternFill patternType="solid">
        <fgColor rgb="FFB4547C"/>
        <bgColor rgb="FFC0504D"/>
      </patternFill>
    </fill>
    <fill>
      <patternFill patternType="solid">
        <fgColor rgb="FFB8740C"/>
        <bgColor rgb="FFC9631A"/>
      </patternFill>
    </fill>
    <fill>
      <patternFill patternType="solid">
        <fgColor rgb="FF548235"/>
        <bgColor rgb="FF2E6B4F"/>
      </patternFill>
    </fill>
    <fill>
      <patternFill patternType="solid">
        <fgColor rgb="FF2E7D8C"/>
        <bgColor rgb="FF1F6FB2"/>
      </patternFill>
    </fill>
    <fill>
      <patternFill patternType="solid">
        <fgColor rgb="FF1F6FB2"/>
        <bgColor rgb="FF2E7D8C"/>
      </patternFill>
    </fill>
    <fill>
      <patternFill patternType="solid">
        <fgColor rgb="FFC0504D"/>
        <bgColor rgb="FFB4547C"/>
      </patternFill>
    </fill>
    <fill>
      <patternFill patternType="solid">
        <fgColor rgb="FF8A6D3B"/>
        <bgColor rgb="FF7B5E57"/>
      </patternFill>
    </fill>
    <fill>
      <patternFill patternType="solid">
        <fgColor rgb="FFC9631A"/>
        <bgColor rgb="FFB8740C"/>
      </patternFill>
    </fill>
    <fill>
      <patternFill patternType="solid">
        <fgColor rgb="FF7B5E57"/>
        <bgColor rgb="FF8A6D3B"/>
      </patternFill>
    </fill>
    <fill>
      <patternFill patternType="solid">
        <fgColor rgb="FF2E6B4F"/>
        <bgColor rgb="FF2E7D8C"/>
      </patternFill>
    </fill>
    <fill>
      <patternFill patternType="solid">
        <fgColor rgb="FFEDEDED"/>
        <bgColor rgb="FFF1E9DA"/>
      </patternFill>
    </fill>
    <fill>
      <patternFill patternType="solid">
        <fgColor rgb="FFFFF9E5"/>
        <bgColor rgb="FFFFFFFF"/>
      </patternFill>
    </fill>
    <fill>
      <patternFill patternType="solid">
        <fgColor rgb="FFDCE6F2"/>
        <bgColor rgb="FFDCEBF7"/>
      </patternFill>
    </fill>
    <fill>
      <patternFill patternType="solid">
        <fgColor rgb="FFE8E1F2"/>
        <bgColor rgb="FFECE4E2"/>
      </patternFill>
    </fill>
    <fill>
      <patternFill patternType="solid">
        <fgColor rgb="FFF7E1EA"/>
        <bgColor rgb="FFF8E0DF"/>
      </patternFill>
    </fill>
    <fill>
      <patternFill patternType="solid">
        <fgColor rgb="FFFCEBD3"/>
        <bgColor rgb="FFFBE3D0"/>
      </patternFill>
    </fill>
    <fill>
      <patternFill patternType="solid">
        <fgColor rgb="FFE3EFDA"/>
        <bgColor rgb="FFDAECE3"/>
      </patternFill>
    </fill>
    <fill>
      <patternFill patternType="solid">
        <fgColor rgb="FFD9EEF1"/>
        <bgColor rgb="FFDCEBF7"/>
      </patternFill>
    </fill>
    <fill>
      <patternFill patternType="solid">
        <fgColor rgb="FFDCEBF7"/>
        <bgColor rgb="FFD9EEF1"/>
      </patternFill>
    </fill>
    <fill>
      <patternFill patternType="solid">
        <fgColor rgb="FFF8E0DF"/>
        <bgColor rgb="FFF7E1EA"/>
      </patternFill>
    </fill>
    <fill>
      <patternFill patternType="solid">
        <fgColor rgb="FFF1E9DA"/>
        <bgColor rgb="FFECE4E2"/>
      </patternFill>
    </fill>
    <fill>
      <patternFill patternType="solid">
        <fgColor rgb="FFFBE3D0"/>
        <bgColor rgb="FFF8E0DF"/>
      </patternFill>
    </fill>
    <fill>
      <patternFill patternType="solid">
        <fgColor rgb="FFECE4E2"/>
        <bgColor rgb="FFF1E9DA"/>
      </patternFill>
    </fill>
    <fill>
      <patternFill patternType="solid">
        <fgColor rgb="FFDAECE3"/>
        <bgColor rgb="FFD9EEF1"/>
      </patternFill>
    </fill>
  </fills>
  <borders count="1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1F4E79"/>
      </bottom>
      <diagonal/>
    </border>
    <border>
      <left style="thin">
        <color rgb="FFBFBFBF"/>
      </left>
      <right style="thin">
        <color rgb="FFBFBFBF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6A4C93"/>
      </bottom>
      <diagonal/>
    </border>
    <border>
      <left/>
      <right/>
      <top/>
      <bottom style="medium">
        <color rgb="FFB4547C"/>
      </bottom>
      <diagonal/>
    </border>
    <border>
      <left/>
      <right/>
      <top/>
      <bottom style="medium">
        <color rgb="FFB8740C"/>
      </bottom>
      <diagonal/>
    </border>
    <border>
      <left/>
      <right/>
      <top/>
      <bottom style="medium">
        <color rgb="FF548235"/>
      </bottom>
      <diagonal/>
    </border>
    <border>
      <left/>
      <right/>
      <top/>
      <bottom style="medium">
        <color rgb="FF2E7D8C"/>
      </bottom>
      <diagonal/>
    </border>
    <border>
      <left/>
      <right/>
      <top/>
      <bottom style="medium">
        <color rgb="FF1F6FB2"/>
      </bottom>
      <diagonal/>
    </border>
    <border>
      <left/>
      <right/>
      <top/>
      <bottom style="medium">
        <color rgb="FFC0504D"/>
      </bottom>
      <diagonal/>
    </border>
    <border>
      <left/>
      <right/>
      <top/>
      <bottom style="medium">
        <color rgb="FF8A6D3B"/>
      </bottom>
      <diagonal/>
    </border>
    <border>
      <left/>
      <right/>
      <top/>
      <bottom style="medium">
        <color rgb="FFC9631A"/>
      </bottom>
      <diagonal/>
    </border>
    <border>
      <left/>
      <right/>
      <top/>
      <bottom style="medium">
        <color rgb="FF7B5E57"/>
      </bottom>
      <diagonal/>
    </border>
    <border>
      <left/>
      <right/>
      <top/>
      <bottom style="medium">
        <color rgb="FF2E6B4F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38" fillId="0" borderId="11" xfId="0" applyFont="1" applyBorder="1" applyAlignment="1">
      <alignment vertical="center"/>
    </xf>
    <xf numFmtId="0" fontId="36" fillId="0" borderId="10" xfId="0" applyFont="1" applyBorder="1" applyAlignment="1">
      <alignment vertical="center"/>
    </xf>
    <xf numFmtId="0" fontId="34" fillId="0" borderId="9" xfId="0" applyFont="1" applyBorder="1" applyAlignment="1">
      <alignment vertical="center"/>
    </xf>
    <xf numFmtId="0" fontId="32" fillId="0" borderId="8" xfId="0" applyFont="1" applyBorder="1" applyAlignment="1">
      <alignment vertical="center"/>
    </xf>
    <xf numFmtId="0" fontId="30" fillId="0" borderId="7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6" fillId="0" borderId="5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0" fillId="16" borderId="1" xfId="0" applyFont="1" applyFill="1" applyBorder="1" applyAlignment="1">
      <alignment vertical="top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indent="1"/>
    </xf>
    <xf numFmtId="0" fontId="6" fillId="0" borderId="2" xfId="0" applyFont="1" applyBorder="1"/>
    <xf numFmtId="0" fontId="2" fillId="0" borderId="0" xfId="0" applyFont="1"/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176" fontId="9" fillId="0" borderId="1" xfId="0" applyNumberFormat="1" applyFont="1" applyBorder="1"/>
    <xf numFmtId="176" fontId="8" fillId="0" borderId="1" xfId="0" applyNumberFormat="1" applyFont="1" applyBorder="1"/>
    <xf numFmtId="0" fontId="10" fillId="15" borderId="1" xfId="0" applyFont="1" applyFill="1" applyBorder="1" applyAlignment="1">
      <alignment horizontal="left" vertical="center" indent="1"/>
    </xf>
    <xf numFmtId="176" fontId="11" fillId="15" borderId="1" xfId="0" applyNumberFormat="1" applyFont="1" applyFill="1" applyBorder="1"/>
    <xf numFmtId="176" fontId="12" fillId="15" borderId="1" xfId="0" applyNumberFormat="1" applyFont="1" applyFill="1" applyBorder="1"/>
    <xf numFmtId="0" fontId="10" fillId="0" borderId="1" xfId="0" applyFont="1" applyBorder="1" applyAlignment="1">
      <alignment horizontal="left" vertical="center" indent="1"/>
    </xf>
    <xf numFmtId="176" fontId="11" fillId="0" borderId="1" xfId="0" applyNumberFormat="1" applyFont="1" applyBorder="1"/>
    <xf numFmtId="176" fontId="12" fillId="0" borderId="1" xfId="0" applyNumberFormat="1" applyFont="1" applyBorder="1"/>
    <xf numFmtId="0" fontId="8" fillId="0" borderId="1" xfId="0" applyFont="1" applyBorder="1"/>
    <xf numFmtId="0" fontId="14" fillId="3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indent="1"/>
    </xf>
    <xf numFmtId="176" fontId="17" fillId="0" borderId="1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indent="1"/>
    </xf>
    <xf numFmtId="176" fontId="19" fillId="0" borderId="1" xfId="0" applyNumberFormat="1" applyFont="1" applyBorder="1" applyAlignment="1">
      <alignment horizontal="right" vertical="center"/>
    </xf>
    <xf numFmtId="177" fontId="8" fillId="0" borderId="1" xfId="0" applyNumberFormat="1" applyFont="1" applyBorder="1" applyAlignment="1">
      <alignment horizontal="right" vertical="center"/>
    </xf>
    <xf numFmtId="0" fontId="23" fillId="17" borderId="1" xfId="0" applyFont="1" applyFill="1" applyBorder="1" applyAlignment="1">
      <alignment horizontal="center" vertical="center"/>
    </xf>
    <xf numFmtId="176" fontId="24" fillId="16" borderId="1" xfId="0" applyNumberFormat="1" applyFont="1" applyFill="1" applyBorder="1" applyAlignment="1">
      <alignment horizontal="right" vertical="center"/>
    </xf>
    <xf numFmtId="0" fontId="24" fillId="16" borderId="1" xfId="0" applyFont="1" applyFill="1" applyBorder="1" applyAlignment="1">
      <alignment horizontal="left" vertical="center" wrapText="1"/>
    </xf>
    <xf numFmtId="0" fontId="10" fillId="17" borderId="4" xfId="0" applyFont="1" applyFill="1" applyBorder="1" applyAlignment="1">
      <alignment horizontal="left" vertical="center" indent="1"/>
    </xf>
    <xf numFmtId="176" fontId="12" fillId="17" borderId="4" xfId="0" applyNumberFormat="1" applyFont="1" applyFill="1" applyBorder="1"/>
    <xf numFmtId="0" fontId="0" fillId="17" borderId="4" xfId="0" applyFill="1" applyBorder="1"/>
    <xf numFmtId="0" fontId="14" fillId="4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3" fillId="18" borderId="1" xfId="0" applyFont="1" applyFill="1" applyBorder="1" applyAlignment="1">
      <alignment horizontal="center" vertical="center"/>
    </xf>
    <xf numFmtId="0" fontId="10" fillId="18" borderId="4" xfId="0" applyFont="1" applyFill="1" applyBorder="1" applyAlignment="1">
      <alignment horizontal="left" vertical="center" indent="1"/>
    </xf>
    <xf numFmtId="176" fontId="12" fillId="18" borderId="4" xfId="0" applyNumberFormat="1" applyFont="1" applyFill="1" applyBorder="1"/>
    <xf numFmtId="0" fontId="0" fillId="18" borderId="4" xfId="0" applyFill="1" applyBorder="1"/>
    <xf numFmtId="0" fontId="14" fillId="5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3" fillId="19" borderId="1" xfId="0" applyFont="1" applyFill="1" applyBorder="1" applyAlignment="1">
      <alignment horizontal="center" vertical="center"/>
    </xf>
    <xf numFmtId="0" fontId="10" fillId="19" borderId="4" xfId="0" applyFont="1" applyFill="1" applyBorder="1" applyAlignment="1">
      <alignment horizontal="left" vertical="center" indent="1"/>
    </xf>
    <xf numFmtId="176" fontId="12" fillId="19" borderId="4" xfId="0" applyNumberFormat="1" applyFont="1" applyFill="1" applyBorder="1"/>
    <xf numFmtId="0" fontId="0" fillId="19" borderId="4" xfId="0" applyFill="1" applyBorder="1"/>
    <xf numFmtId="0" fontId="14" fillId="6" borderId="0" xfId="0" applyFont="1" applyFill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23" fillId="20" borderId="1" xfId="0" applyFont="1" applyFill="1" applyBorder="1" applyAlignment="1">
      <alignment horizontal="center" vertical="center"/>
    </xf>
    <xf numFmtId="0" fontId="10" fillId="20" borderId="4" xfId="0" applyFont="1" applyFill="1" applyBorder="1" applyAlignment="1">
      <alignment horizontal="left" vertical="center" indent="1"/>
    </xf>
    <xf numFmtId="176" fontId="12" fillId="20" borderId="4" xfId="0" applyNumberFormat="1" applyFont="1" applyFill="1" applyBorder="1"/>
    <xf numFmtId="0" fontId="0" fillId="20" borderId="4" xfId="0" applyFill="1" applyBorder="1"/>
    <xf numFmtId="0" fontId="14" fillId="7" borderId="0" xfId="0" applyFont="1" applyFill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23" fillId="21" borderId="1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left" vertical="center" indent="1"/>
    </xf>
    <xf numFmtId="176" fontId="12" fillId="21" borderId="4" xfId="0" applyNumberFormat="1" applyFont="1" applyFill="1" applyBorder="1"/>
    <xf numFmtId="0" fontId="0" fillId="21" borderId="4" xfId="0" applyFill="1" applyBorder="1"/>
    <xf numFmtId="0" fontId="14" fillId="8" borderId="0" xfId="0" applyFont="1" applyFill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/>
    </xf>
    <xf numFmtId="0" fontId="23" fillId="22" borderId="1" xfId="0" applyFont="1" applyFill="1" applyBorder="1" applyAlignment="1">
      <alignment horizontal="center" vertical="center"/>
    </xf>
    <xf numFmtId="0" fontId="10" fillId="22" borderId="4" xfId="0" applyFont="1" applyFill="1" applyBorder="1" applyAlignment="1">
      <alignment horizontal="left" vertical="center" indent="1"/>
    </xf>
    <xf numFmtId="176" fontId="12" fillId="22" borderId="4" xfId="0" applyNumberFormat="1" applyFont="1" applyFill="1" applyBorder="1"/>
    <xf numFmtId="0" fontId="0" fillId="22" borderId="4" xfId="0" applyFill="1" applyBorder="1"/>
    <xf numFmtId="0" fontId="14" fillId="9" borderId="0" xfId="0" applyFont="1" applyFill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23" fillId="23" borderId="1" xfId="0" applyFont="1" applyFill="1" applyBorder="1" applyAlignment="1">
      <alignment horizontal="center" vertical="center"/>
    </xf>
    <xf numFmtId="0" fontId="10" fillId="23" borderId="4" xfId="0" applyFont="1" applyFill="1" applyBorder="1" applyAlignment="1">
      <alignment horizontal="left" vertical="center" indent="1"/>
    </xf>
    <xf numFmtId="176" fontId="12" fillId="23" borderId="4" xfId="0" applyNumberFormat="1" applyFont="1" applyFill="1" applyBorder="1"/>
    <xf numFmtId="0" fontId="0" fillId="23" borderId="4" xfId="0" applyFill="1" applyBorder="1"/>
    <xf numFmtId="0" fontId="14" fillId="10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23" fillId="24" borderId="1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left" vertical="center" indent="1"/>
    </xf>
    <xf numFmtId="176" fontId="12" fillId="24" borderId="4" xfId="0" applyNumberFormat="1" applyFont="1" applyFill="1" applyBorder="1"/>
    <xf numFmtId="0" fontId="0" fillId="24" borderId="4" xfId="0" applyFill="1" applyBorder="1"/>
    <xf numFmtId="0" fontId="14" fillId="11" borderId="0" xfId="0" applyFont="1" applyFill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23" fillId="25" borderId="1" xfId="0" applyFont="1" applyFill="1" applyBorder="1" applyAlignment="1">
      <alignment horizontal="center" vertical="center"/>
    </xf>
    <xf numFmtId="0" fontId="10" fillId="25" borderId="4" xfId="0" applyFont="1" applyFill="1" applyBorder="1" applyAlignment="1">
      <alignment horizontal="left" vertical="center" indent="1"/>
    </xf>
    <xf numFmtId="176" fontId="12" fillId="25" borderId="4" xfId="0" applyNumberFormat="1" applyFont="1" applyFill="1" applyBorder="1"/>
    <xf numFmtId="0" fontId="0" fillId="25" borderId="4" xfId="0" applyFill="1" applyBorder="1"/>
    <xf numFmtId="0" fontId="14" fillId="12" borderId="0" xfId="0" applyFont="1" applyFill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/>
    </xf>
    <xf numFmtId="0" fontId="23" fillId="26" borderId="1" xfId="0" applyFont="1" applyFill="1" applyBorder="1" applyAlignment="1">
      <alignment horizontal="center" vertical="center"/>
    </xf>
    <xf numFmtId="0" fontId="10" fillId="26" borderId="4" xfId="0" applyFont="1" applyFill="1" applyBorder="1" applyAlignment="1">
      <alignment horizontal="left" vertical="center" indent="1"/>
    </xf>
    <xf numFmtId="176" fontId="12" fillId="26" borderId="4" xfId="0" applyNumberFormat="1" applyFont="1" applyFill="1" applyBorder="1"/>
    <xf numFmtId="0" fontId="0" fillId="26" borderId="4" xfId="0" applyFill="1" applyBorder="1"/>
    <xf numFmtId="0" fontId="14" fillId="13" borderId="0" xfId="0" applyFont="1" applyFill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23" fillId="27" borderId="1" xfId="0" applyFont="1" applyFill="1" applyBorder="1" applyAlignment="1">
      <alignment horizontal="center" vertical="center"/>
    </xf>
    <xf numFmtId="0" fontId="10" fillId="27" borderId="4" xfId="0" applyFont="1" applyFill="1" applyBorder="1" applyAlignment="1">
      <alignment horizontal="left" vertical="center" indent="1"/>
    </xf>
    <xf numFmtId="176" fontId="12" fillId="27" borderId="4" xfId="0" applyNumberFormat="1" applyFont="1" applyFill="1" applyBorder="1"/>
    <xf numFmtId="0" fontId="0" fillId="27" borderId="4" xfId="0" applyFill="1" applyBorder="1"/>
    <xf numFmtId="0" fontId="14" fillId="14" borderId="0" xfId="0" applyFont="1" applyFill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23" fillId="28" borderId="1" xfId="0" applyFont="1" applyFill="1" applyBorder="1" applyAlignment="1">
      <alignment horizontal="center" vertical="center"/>
    </xf>
    <xf numFmtId="0" fontId="10" fillId="28" borderId="4" xfId="0" applyFont="1" applyFill="1" applyBorder="1" applyAlignment="1">
      <alignment horizontal="left" vertical="center" indent="1"/>
    </xf>
    <xf numFmtId="176" fontId="12" fillId="28" borderId="4" xfId="0" applyNumberFormat="1" applyFont="1" applyFill="1" applyBorder="1"/>
    <xf numFmtId="0" fontId="0" fillId="28" borderId="4" xfId="0" applyFill="1" applyBorder="1"/>
    <xf numFmtId="0" fontId="40" fillId="0" borderId="12" xfId="0" applyFont="1" applyBorder="1" applyAlignment="1">
      <alignment vertical="center"/>
    </xf>
    <xf numFmtId="0" fontId="42" fillId="0" borderId="13" xfId="0" applyFont="1" applyBorder="1" applyAlignment="1">
      <alignment vertical="center"/>
    </xf>
    <xf numFmtId="0" fontId="44" fillId="0" borderId="14" xfId="0" applyFont="1" applyBorder="1" applyAlignment="1">
      <alignment vertical="center"/>
    </xf>
    <xf numFmtId="0" fontId="46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1E9DA"/>
      <rgbColor rgb="FFFF00FF"/>
      <rgbColor rgb="FF00FFFF"/>
      <rgbColor rgb="FF800000"/>
      <rgbColor rgb="FF008000"/>
      <rgbColor rgb="FF000080"/>
      <rgbColor rgb="FF8A6D3B"/>
      <rgbColor rgb="FF800080"/>
      <rgbColor rgb="FF2E6B4F"/>
      <rgbColor rgb="FFBFBFBF"/>
      <rgbColor rgb="FF808080"/>
      <rgbColor rgb="FF5B9BD5"/>
      <rgbColor rgb="FFB4547C"/>
      <rgbColor rgb="FFFFF9E5"/>
      <rgbColor rgb="FFD9EEF1"/>
      <rgbColor rgb="FF660066"/>
      <rgbColor rgb="FFF7E1EA"/>
      <rgbColor rgb="FF1F6FB2"/>
      <rgbColor rgb="FFD9D9D9"/>
      <rgbColor rgb="FF000080"/>
      <rgbColor rgb="FFFF00FF"/>
      <rgbColor rgb="FFE3EFDA"/>
      <rgbColor rgb="FF00FFFF"/>
      <rgbColor rgb="FF800080"/>
      <rgbColor rgb="FF800000"/>
      <rgbColor rgb="FF548235"/>
      <rgbColor rgb="FF0000FF"/>
      <rgbColor rgb="FF00CCFF"/>
      <rgbColor rgb="FFDCEBF7"/>
      <rgbColor rgb="FFDAECE3"/>
      <rgbColor rgb="FFFCEBD3"/>
      <rgbColor rgb="FFDCE6F2"/>
      <rgbColor rgb="FFF8E0DF"/>
      <rgbColor rgb="FFE8E1F2"/>
      <rgbColor rgb="FFFBE3D0"/>
      <rgbColor rgb="FF3366FF"/>
      <rgbColor rgb="FF33CCCC"/>
      <rgbColor rgb="FFEDEDED"/>
      <rgbColor rgb="FFECE4E2"/>
      <rgbColor rgb="FFB8740C"/>
      <rgbColor rgb="FFED7D31"/>
      <rgbColor rgb="FF6A4C93"/>
      <rgbColor rgb="FF878787"/>
      <rgbColor rgb="FF003366"/>
      <rgbColor rgb="FF2E7D8C"/>
      <rgbColor rgb="FF003300"/>
      <rgbColor rgb="FF7B5E57"/>
      <rgbColor rgb="FFC9631A"/>
      <rgbColor rgb="FFC0504D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月別 収入・支出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年間集計!$B$36</c:f>
              <c:strCache>
                <c:ptCount val="1"/>
                <c:pt idx="0">
                  <c:v>収入合計</c:v>
                </c:pt>
              </c:strCache>
            </c:strRef>
          </c:tx>
          <c:spPr>
            <a:solidFill>
              <a:srgbClr val="5B9BD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年間集計!$C$36:$N$36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90-4A7D-AE46-4D85670002EF}"/>
            </c:ext>
          </c:extLst>
        </c:ser>
        <c:ser>
          <c:idx val="1"/>
          <c:order val="1"/>
          <c:tx>
            <c:strRef>
              <c:f>年間集計!$B$37</c:f>
              <c:strCache>
                <c:ptCount val="1"/>
                <c:pt idx="0">
                  <c:v>支出合計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ja-JP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年間集計!$C$3:$N$3</c:f>
              <c:strCache>
                <c:ptCount val="12"/>
                <c:pt idx="0">
                  <c:v>1月</c:v>
                </c:pt>
                <c:pt idx="1">
                  <c:v>2月</c:v>
                </c:pt>
                <c:pt idx="2">
                  <c:v>3月</c:v>
                </c:pt>
                <c:pt idx="3">
                  <c:v>4月</c:v>
                </c:pt>
                <c:pt idx="4">
                  <c:v>5月</c:v>
                </c:pt>
                <c:pt idx="5">
                  <c:v>6月</c:v>
                </c:pt>
                <c:pt idx="6">
                  <c:v>7月</c:v>
                </c:pt>
                <c:pt idx="7">
                  <c:v>8月</c:v>
                </c:pt>
                <c:pt idx="8">
                  <c:v>9月</c:v>
                </c:pt>
                <c:pt idx="9">
                  <c:v>10月</c:v>
                </c:pt>
                <c:pt idx="10">
                  <c:v>11月</c:v>
                </c:pt>
                <c:pt idx="11">
                  <c:v>12月</c:v>
                </c:pt>
              </c:strCache>
            </c:strRef>
          </c:cat>
          <c:val>
            <c:numRef>
              <c:f>年間集計!$C$37:$N$37</c:f>
              <c:numCache>
                <c:formatCode>#,##0;[Red]\-#,##0;\-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90-4A7D-AE46-4D8567000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408097"/>
        <c:axId val="81889916"/>
      </c:barChart>
      <c:catAx>
        <c:axId val="754080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81889916"/>
        <c:crosses val="autoZero"/>
        <c:auto val="1"/>
        <c:lblAlgn val="ctr"/>
        <c:lblOffset val="100"/>
        <c:noMultiLvlLbl val="0"/>
      </c:catAx>
      <c:valAx>
        <c:axId val="8188991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円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ja-JP"/>
          </a:p>
        </c:txPr>
        <c:crossAx val="75408097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ja-JP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40</xdr:row>
      <xdr:rowOff>0</xdr:rowOff>
    </xdr:from>
    <xdr:to>
      <xdr:col>12</xdr:col>
      <xdr:colOff>623880</xdr:colOff>
      <xdr:row>55</xdr:row>
      <xdr:rowOff>21960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404040"/>
    <pageSetUpPr fitToPage="1"/>
  </sheetPr>
  <dimension ref="B1:P4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8.7109375" defaultRowHeight="15"/>
  <cols>
    <col min="1" max="1" width="0.5703125" customWidth="1"/>
    <col min="2" max="2" width="24" customWidth="1"/>
    <col min="3" max="14" width="10.5703125" customWidth="1"/>
    <col min="15" max="16" width="12" customWidth="1"/>
  </cols>
  <sheetData>
    <row r="1" spans="2:16" ht="33.75" customHeight="1">
      <c r="B1" s="14" t="s">
        <v>90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2:16"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2:16" ht="18.75" customHeight="1">
      <c r="B3" s="15" t="s">
        <v>1</v>
      </c>
      <c r="C3" s="16" t="s">
        <v>2</v>
      </c>
      <c r="D3" s="17" t="s">
        <v>3</v>
      </c>
      <c r="E3" s="18" t="s">
        <v>4</v>
      </c>
      <c r="F3" s="19" t="s">
        <v>5</v>
      </c>
      <c r="G3" s="20" t="s">
        <v>6</v>
      </c>
      <c r="H3" s="21" t="s">
        <v>7</v>
      </c>
      <c r="I3" s="22" t="s">
        <v>8</v>
      </c>
      <c r="J3" s="23" t="s">
        <v>9</v>
      </c>
      <c r="K3" s="24" t="s">
        <v>10</v>
      </c>
      <c r="L3" s="25" t="s">
        <v>11</v>
      </c>
      <c r="M3" s="26" t="s">
        <v>12</v>
      </c>
      <c r="N3" s="27" t="s">
        <v>13</v>
      </c>
      <c r="O3" s="15" t="s">
        <v>14</v>
      </c>
      <c r="P3" s="15" t="s">
        <v>15</v>
      </c>
    </row>
    <row r="4" spans="2:16" ht="18.75" customHeight="1">
      <c r="B4" s="12" t="s">
        <v>16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2:16" ht="18.75" customHeight="1">
      <c r="B5" s="28" t="s">
        <v>17</v>
      </c>
      <c r="C5" s="29">
        <f>'1月'!C18</f>
        <v>0</v>
      </c>
      <c r="D5" s="29">
        <f>'2月'!C18</f>
        <v>0</v>
      </c>
      <c r="E5" s="29">
        <f>'3月'!C18</f>
        <v>0</v>
      </c>
      <c r="F5" s="29">
        <f>'4月'!C18</f>
        <v>0</v>
      </c>
      <c r="G5" s="29">
        <f>'5月'!C18</f>
        <v>0</v>
      </c>
      <c r="H5" s="29">
        <f>'6月'!C18</f>
        <v>0</v>
      </c>
      <c r="I5" s="29">
        <f>'7月'!C18</f>
        <v>0</v>
      </c>
      <c r="J5" s="29">
        <f>'8月'!C18</f>
        <v>0</v>
      </c>
      <c r="K5" s="29">
        <f>'9月'!C18</f>
        <v>0</v>
      </c>
      <c r="L5" s="29">
        <f>'10月'!C18</f>
        <v>0</v>
      </c>
      <c r="M5" s="29">
        <f>'11月'!C18</f>
        <v>0</v>
      </c>
      <c r="N5" s="29">
        <f>'12月'!C18</f>
        <v>0</v>
      </c>
      <c r="O5" s="30">
        <f>SUM(C5:N5)</f>
        <v>0</v>
      </c>
      <c r="P5" s="30">
        <f>AVERAGE(C5:N5)</f>
        <v>0</v>
      </c>
    </row>
    <row r="6" spans="2:16" ht="18.75" customHeight="1">
      <c r="B6" s="28" t="s">
        <v>18</v>
      </c>
      <c r="C6" s="29">
        <f>'1月'!C19</f>
        <v>0</v>
      </c>
      <c r="D6" s="29">
        <f>'2月'!C19</f>
        <v>0</v>
      </c>
      <c r="E6" s="29">
        <f>'3月'!C19</f>
        <v>0</v>
      </c>
      <c r="F6" s="29">
        <f>'4月'!C19</f>
        <v>0</v>
      </c>
      <c r="G6" s="29">
        <f>'5月'!C19</f>
        <v>0</v>
      </c>
      <c r="H6" s="29">
        <f>'6月'!C19</f>
        <v>0</v>
      </c>
      <c r="I6" s="29">
        <f>'7月'!C19</f>
        <v>0</v>
      </c>
      <c r="J6" s="29">
        <f>'8月'!C19</f>
        <v>0</v>
      </c>
      <c r="K6" s="29">
        <f>'9月'!C19</f>
        <v>0</v>
      </c>
      <c r="L6" s="29">
        <f>'10月'!C19</f>
        <v>0</v>
      </c>
      <c r="M6" s="29">
        <f>'11月'!C19</f>
        <v>0</v>
      </c>
      <c r="N6" s="29">
        <f>'12月'!C19</f>
        <v>0</v>
      </c>
      <c r="O6" s="30">
        <f>SUM(C6:N6)</f>
        <v>0</v>
      </c>
      <c r="P6" s="30">
        <f>AVERAGE(C6:N6)</f>
        <v>0</v>
      </c>
    </row>
    <row r="7" spans="2:16" ht="18.75" customHeight="1">
      <c r="B7" s="28" t="s">
        <v>19</v>
      </c>
      <c r="C7" s="29">
        <f>'1月'!C20</f>
        <v>0</v>
      </c>
      <c r="D7" s="29">
        <f>'2月'!C20</f>
        <v>0</v>
      </c>
      <c r="E7" s="29">
        <f>'3月'!C20</f>
        <v>0</v>
      </c>
      <c r="F7" s="29">
        <f>'4月'!C20</f>
        <v>0</v>
      </c>
      <c r="G7" s="29">
        <f>'5月'!C20</f>
        <v>0</v>
      </c>
      <c r="H7" s="29">
        <f>'6月'!C20</f>
        <v>0</v>
      </c>
      <c r="I7" s="29">
        <f>'7月'!C20</f>
        <v>0</v>
      </c>
      <c r="J7" s="29">
        <f>'8月'!C20</f>
        <v>0</v>
      </c>
      <c r="K7" s="29">
        <f>'9月'!C20</f>
        <v>0</v>
      </c>
      <c r="L7" s="29">
        <f>'10月'!C20</f>
        <v>0</v>
      </c>
      <c r="M7" s="29">
        <f>'11月'!C20</f>
        <v>0</v>
      </c>
      <c r="N7" s="29">
        <f>'12月'!C20</f>
        <v>0</v>
      </c>
      <c r="O7" s="30">
        <f>SUM(C7:N7)</f>
        <v>0</v>
      </c>
      <c r="P7" s="30">
        <f>AVERAGE(C7:N7)</f>
        <v>0</v>
      </c>
    </row>
    <row r="8" spans="2:16" ht="18.75" customHeight="1">
      <c r="B8" s="28" t="s">
        <v>20</v>
      </c>
      <c r="C8" s="29">
        <f>'1月'!C21</f>
        <v>0</v>
      </c>
      <c r="D8" s="29">
        <f>'2月'!C21</f>
        <v>0</v>
      </c>
      <c r="E8" s="29">
        <f>'3月'!C21</f>
        <v>0</v>
      </c>
      <c r="F8" s="29">
        <f>'4月'!C21</f>
        <v>0</v>
      </c>
      <c r="G8" s="29">
        <f>'5月'!C21</f>
        <v>0</v>
      </c>
      <c r="H8" s="29">
        <f>'6月'!C21</f>
        <v>0</v>
      </c>
      <c r="I8" s="29">
        <f>'7月'!C21</f>
        <v>0</v>
      </c>
      <c r="J8" s="29">
        <f>'8月'!C21</f>
        <v>0</v>
      </c>
      <c r="K8" s="29">
        <f>'9月'!C21</f>
        <v>0</v>
      </c>
      <c r="L8" s="29">
        <f>'10月'!C21</f>
        <v>0</v>
      </c>
      <c r="M8" s="29">
        <f>'11月'!C21</f>
        <v>0</v>
      </c>
      <c r="N8" s="29">
        <f>'12月'!C21</f>
        <v>0</v>
      </c>
      <c r="O8" s="30">
        <f>SUM(C8:N8)</f>
        <v>0</v>
      </c>
      <c r="P8" s="30">
        <f>AVERAGE(C8:N8)</f>
        <v>0</v>
      </c>
    </row>
    <row r="9" spans="2:16" ht="18.75" customHeight="1">
      <c r="B9" s="31" t="s">
        <v>21</v>
      </c>
      <c r="C9" s="32">
        <f>'1月'!C22</f>
        <v>0</v>
      </c>
      <c r="D9" s="32">
        <f>'2月'!C22</f>
        <v>0</v>
      </c>
      <c r="E9" s="32">
        <f>'3月'!C22</f>
        <v>0</v>
      </c>
      <c r="F9" s="32">
        <f>'4月'!C22</f>
        <v>0</v>
      </c>
      <c r="G9" s="32">
        <f>'5月'!C22</f>
        <v>0</v>
      </c>
      <c r="H9" s="32">
        <f>'6月'!C22</f>
        <v>0</v>
      </c>
      <c r="I9" s="32">
        <f>'7月'!C22</f>
        <v>0</v>
      </c>
      <c r="J9" s="32">
        <f>'8月'!C22</f>
        <v>0</v>
      </c>
      <c r="K9" s="32">
        <f>'9月'!C22</f>
        <v>0</v>
      </c>
      <c r="L9" s="32">
        <f>'10月'!C22</f>
        <v>0</v>
      </c>
      <c r="M9" s="32">
        <f>'11月'!C22</f>
        <v>0</v>
      </c>
      <c r="N9" s="32">
        <f>'12月'!C22</f>
        <v>0</v>
      </c>
      <c r="O9" s="33">
        <f>SUM(C9:N9)</f>
        <v>0</v>
      </c>
      <c r="P9" s="33">
        <f>AVERAGE(C9:N9)</f>
        <v>0</v>
      </c>
    </row>
    <row r="10" spans="2:16" ht="18.75" customHeight="1"/>
    <row r="11" spans="2:16" ht="18.75" customHeight="1">
      <c r="B11" s="12" t="s">
        <v>22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2:16" ht="18.75" customHeight="1">
      <c r="B12" s="28" t="s">
        <v>23</v>
      </c>
      <c r="C12" s="29">
        <f>'1月'!C26</f>
        <v>0</v>
      </c>
      <c r="D12" s="29">
        <f>'2月'!C26</f>
        <v>0</v>
      </c>
      <c r="E12" s="29">
        <f>'3月'!C26</f>
        <v>0</v>
      </c>
      <c r="F12" s="29">
        <f>'4月'!C26</f>
        <v>0</v>
      </c>
      <c r="G12" s="29">
        <f>'5月'!C26</f>
        <v>0</v>
      </c>
      <c r="H12" s="29">
        <f>'6月'!C26</f>
        <v>0</v>
      </c>
      <c r="I12" s="29">
        <f>'7月'!C26</f>
        <v>0</v>
      </c>
      <c r="J12" s="29">
        <f>'8月'!C26</f>
        <v>0</v>
      </c>
      <c r="K12" s="29">
        <f>'9月'!C26</f>
        <v>0</v>
      </c>
      <c r="L12" s="29">
        <f>'10月'!C26</f>
        <v>0</v>
      </c>
      <c r="M12" s="29">
        <f>'11月'!C26</f>
        <v>0</v>
      </c>
      <c r="N12" s="29">
        <f>'12月'!C26</f>
        <v>0</v>
      </c>
      <c r="O12" s="30">
        <f t="shared" ref="O12:O21" si="0">SUM(C12:N12)</f>
        <v>0</v>
      </c>
      <c r="P12" s="30">
        <f t="shared" ref="P12:P21" si="1">AVERAGE(C12:N12)</f>
        <v>0</v>
      </c>
    </row>
    <row r="13" spans="2:16" ht="18.75" customHeight="1">
      <c r="B13" s="28" t="s">
        <v>24</v>
      </c>
      <c r="C13" s="29">
        <f>'1月'!C27</f>
        <v>0</v>
      </c>
      <c r="D13" s="29">
        <f>'2月'!C27</f>
        <v>0</v>
      </c>
      <c r="E13" s="29">
        <f>'3月'!C27</f>
        <v>0</v>
      </c>
      <c r="F13" s="29">
        <f>'4月'!C27</f>
        <v>0</v>
      </c>
      <c r="G13" s="29">
        <f>'5月'!C27</f>
        <v>0</v>
      </c>
      <c r="H13" s="29">
        <f>'6月'!C27</f>
        <v>0</v>
      </c>
      <c r="I13" s="29">
        <f>'7月'!C27</f>
        <v>0</v>
      </c>
      <c r="J13" s="29">
        <f>'8月'!C27</f>
        <v>0</v>
      </c>
      <c r="K13" s="29">
        <f>'9月'!C27</f>
        <v>0</v>
      </c>
      <c r="L13" s="29">
        <f>'10月'!C27</f>
        <v>0</v>
      </c>
      <c r="M13" s="29">
        <f>'11月'!C27</f>
        <v>0</v>
      </c>
      <c r="N13" s="29">
        <f>'12月'!C27</f>
        <v>0</v>
      </c>
      <c r="O13" s="30">
        <f t="shared" si="0"/>
        <v>0</v>
      </c>
      <c r="P13" s="30">
        <f t="shared" si="1"/>
        <v>0</v>
      </c>
    </row>
    <row r="14" spans="2:16" ht="18.75" customHeight="1">
      <c r="B14" s="28" t="s">
        <v>25</v>
      </c>
      <c r="C14" s="29">
        <f>'1月'!C28</f>
        <v>0</v>
      </c>
      <c r="D14" s="29">
        <f>'2月'!C28</f>
        <v>0</v>
      </c>
      <c r="E14" s="29">
        <f>'3月'!C28</f>
        <v>0</v>
      </c>
      <c r="F14" s="29">
        <f>'4月'!C28</f>
        <v>0</v>
      </c>
      <c r="G14" s="29">
        <f>'5月'!C28</f>
        <v>0</v>
      </c>
      <c r="H14" s="29">
        <f>'6月'!C28</f>
        <v>0</v>
      </c>
      <c r="I14" s="29">
        <f>'7月'!C28</f>
        <v>0</v>
      </c>
      <c r="J14" s="29">
        <f>'8月'!C28</f>
        <v>0</v>
      </c>
      <c r="K14" s="29">
        <f>'9月'!C28</f>
        <v>0</v>
      </c>
      <c r="L14" s="29">
        <f>'10月'!C28</f>
        <v>0</v>
      </c>
      <c r="M14" s="29">
        <f>'11月'!C28</f>
        <v>0</v>
      </c>
      <c r="N14" s="29">
        <f>'12月'!C28</f>
        <v>0</v>
      </c>
      <c r="O14" s="30">
        <f t="shared" si="0"/>
        <v>0</v>
      </c>
      <c r="P14" s="30">
        <f t="shared" si="1"/>
        <v>0</v>
      </c>
    </row>
    <row r="15" spans="2:16" ht="18.75" customHeight="1">
      <c r="B15" s="28" t="s">
        <v>26</v>
      </c>
      <c r="C15" s="29">
        <f>'1月'!C29</f>
        <v>0</v>
      </c>
      <c r="D15" s="29">
        <f>'2月'!C29</f>
        <v>0</v>
      </c>
      <c r="E15" s="29">
        <f>'3月'!C29</f>
        <v>0</v>
      </c>
      <c r="F15" s="29">
        <f>'4月'!C29</f>
        <v>0</v>
      </c>
      <c r="G15" s="29">
        <f>'5月'!C29</f>
        <v>0</v>
      </c>
      <c r="H15" s="29">
        <f>'6月'!C29</f>
        <v>0</v>
      </c>
      <c r="I15" s="29">
        <f>'7月'!C29</f>
        <v>0</v>
      </c>
      <c r="J15" s="29">
        <f>'8月'!C29</f>
        <v>0</v>
      </c>
      <c r="K15" s="29">
        <f>'9月'!C29</f>
        <v>0</v>
      </c>
      <c r="L15" s="29">
        <f>'10月'!C29</f>
        <v>0</v>
      </c>
      <c r="M15" s="29">
        <f>'11月'!C29</f>
        <v>0</v>
      </c>
      <c r="N15" s="29">
        <f>'12月'!C29</f>
        <v>0</v>
      </c>
      <c r="O15" s="30">
        <f t="shared" si="0"/>
        <v>0</v>
      </c>
      <c r="P15" s="30">
        <f t="shared" si="1"/>
        <v>0</v>
      </c>
    </row>
    <row r="16" spans="2:16" ht="18.75" customHeight="1">
      <c r="B16" s="28" t="s">
        <v>27</v>
      </c>
      <c r="C16" s="29">
        <f>'1月'!C30</f>
        <v>0</v>
      </c>
      <c r="D16" s="29">
        <f>'2月'!C30</f>
        <v>0</v>
      </c>
      <c r="E16" s="29">
        <f>'3月'!C30</f>
        <v>0</v>
      </c>
      <c r="F16" s="29">
        <f>'4月'!C30</f>
        <v>0</v>
      </c>
      <c r="G16" s="29">
        <f>'5月'!C30</f>
        <v>0</v>
      </c>
      <c r="H16" s="29">
        <f>'6月'!C30</f>
        <v>0</v>
      </c>
      <c r="I16" s="29">
        <f>'7月'!C30</f>
        <v>0</v>
      </c>
      <c r="J16" s="29">
        <f>'8月'!C30</f>
        <v>0</v>
      </c>
      <c r="K16" s="29">
        <f>'9月'!C30</f>
        <v>0</v>
      </c>
      <c r="L16" s="29">
        <f>'10月'!C30</f>
        <v>0</v>
      </c>
      <c r="M16" s="29">
        <f>'11月'!C30</f>
        <v>0</v>
      </c>
      <c r="N16" s="29">
        <f>'12月'!C30</f>
        <v>0</v>
      </c>
      <c r="O16" s="30">
        <f t="shared" si="0"/>
        <v>0</v>
      </c>
      <c r="P16" s="30">
        <f t="shared" si="1"/>
        <v>0</v>
      </c>
    </row>
    <row r="17" spans="2:16" ht="18.75" customHeight="1">
      <c r="B17" s="28" t="s">
        <v>28</v>
      </c>
      <c r="C17" s="29">
        <f>'1月'!C31</f>
        <v>0</v>
      </c>
      <c r="D17" s="29">
        <f>'2月'!C31</f>
        <v>0</v>
      </c>
      <c r="E17" s="29">
        <f>'3月'!C31</f>
        <v>0</v>
      </c>
      <c r="F17" s="29">
        <f>'4月'!C31</f>
        <v>0</v>
      </c>
      <c r="G17" s="29">
        <f>'5月'!C31</f>
        <v>0</v>
      </c>
      <c r="H17" s="29">
        <f>'6月'!C31</f>
        <v>0</v>
      </c>
      <c r="I17" s="29">
        <f>'7月'!C31</f>
        <v>0</v>
      </c>
      <c r="J17" s="29">
        <f>'8月'!C31</f>
        <v>0</v>
      </c>
      <c r="K17" s="29">
        <f>'9月'!C31</f>
        <v>0</v>
      </c>
      <c r="L17" s="29">
        <f>'10月'!C31</f>
        <v>0</v>
      </c>
      <c r="M17" s="29">
        <f>'11月'!C31</f>
        <v>0</v>
      </c>
      <c r="N17" s="29">
        <f>'12月'!C31</f>
        <v>0</v>
      </c>
      <c r="O17" s="30">
        <f t="shared" si="0"/>
        <v>0</v>
      </c>
      <c r="P17" s="30">
        <f t="shared" si="1"/>
        <v>0</v>
      </c>
    </row>
    <row r="18" spans="2:16" ht="18.75" customHeight="1">
      <c r="B18" s="28" t="s">
        <v>29</v>
      </c>
      <c r="C18" s="29">
        <f>'1月'!C32</f>
        <v>0</v>
      </c>
      <c r="D18" s="29">
        <f>'2月'!C32</f>
        <v>0</v>
      </c>
      <c r="E18" s="29">
        <f>'3月'!C32</f>
        <v>0</v>
      </c>
      <c r="F18" s="29">
        <f>'4月'!C32</f>
        <v>0</v>
      </c>
      <c r="G18" s="29">
        <f>'5月'!C32</f>
        <v>0</v>
      </c>
      <c r="H18" s="29">
        <f>'6月'!C32</f>
        <v>0</v>
      </c>
      <c r="I18" s="29">
        <f>'7月'!C32</f>
        <v>0</v>
      </c>
      <c r="J18" s="29">
        <f>'8月'!C32</f>
        <v>0</v>
      </c>
      <c r="K18" s="29">
        <f>'9月'!C32</f>
        <v>0</v>
      </c>
      <c r="L18" s="29">
        <f>'10月'!C32</f>
        <v>0</v>
      </c>
      <c r="M18" s="29">
        <f>'11月'!C32</f>
        <v>0</v>
      </c>
      <c r="N18" s="29">
        <f>'12月'!C32</f>
        <v>0</v>
      </c>
      <c r="O18" s="30">
        <f t="shared" si="0"/>
        <v>0</v>
      </c>
      <c r="P18" s="30">
        <f t="shared" si="1"/>
        <v>0</v>
      </c>
    </row>
    <row r="19" spans="2:16" ht="18.75" customHeight="1">
      <c r="B19" s="28" t="s">
        <v>30</v>
      </c>
      <c r="C19" s="29">
        <f>'1月'!C33</f>
        <v>0</v>
      </c>
      <c r="D19" s="29">
        <f>'2月'!C33</f>
        <v>0</v>
      </c>
      <c r="E19" s="29">
        <f>'3月'!C33</f>
        <v>0</v>
      </c>
      <c r="F19" s="29">
        <f>'4月'!C33</f>
        <v>0</v>
      </c>
      <c r="G19" s="29">
        <f>'5月'!C33</f>
        <v>0</v>
      </c>
      <c r="H19" s="29">
        <f>'6月'!C33</f>
        <v>0</v>
      </c>
      <c r="I19" s="29">
        <f>'7月'!C33</f>
        <v>0</v>
      </c>
      <c r="J19" s="29">
        <f>'8月'!C33</f>
        <v>0</v>
      </c>
      <c r="K19" s="29">
        <f>'9月'!C33</f>
        <v>0</v>
      </c>
      <c r="L19" s="29">
        <f>'10月'!C33</f>
        <v>0</v>
      </c>
      <c r="M19" s="29">
        <f>'11月'!C33</f>
        <v>0</v>
      </c>
      <c r="N19" s="29">
        <f>'12月'!C33</f>
        <v>0</v>
      </c>
      <c r="O19" s="30">
        <f t="shared" si="0"/>
        <v>0</v>
      </c>
      <c r="P19" s="30">
        <f t="shared" si="1"/>
        <v>0</v>
      </c>
    </row>
    <row r="20" spans="2:16" ht="18.75" customHeight="1">
      <c r="B20" s="28" t="s">
        <v>31</v>
      </c>
      <c r="C20" s="29">
        <f>'1月'!C34</f>
        <v>0</v>
      </c>
      <c r="D20" s="29">
        <f>'2月'!C34</f>
        <v>0</v>
      </c>
      <c r="E20" s="29">
        <f>'3月'!C34</f>
        <v>0</v>
      </c>
      <c r="F20" s="29">
        <f>'4月'!C34</f>
        <v>0</v>
      </c>
      <c r="G20" s="29">
        <f>'5月'!C34</f>
        <v>0</v>
      </c>
      <c r="H20" s="29">
        <f>'6月'!C34</f>
        <v>0</v>
      </c>
      <c r="I20" s="29">
        <f>'7月'!C34</f>
        <v>0</v>
      </c>
      <c r="J20" s="29">
        <f>'8月'!C34</f>
        <v>0</v>
      </c>
      <c r="K20" s="29">
        <f>'9月'!C34</f>
        <v>0</v>
      </c>
      <c r="L20" s="29">
        <f>'10月'!C34</f>
        <v>0</v>
      </c>
      <c r="M20" s="29">
        <f>'11月'!C34</f>
        <v>0</v>
      </c>
      <c r="N20" s="29">
        <f>'12月'!C34</f>
        <v>0</v>
      </c>
      <c r="O20" s="30">
        <f t="shared" si="0"/>
        <v>0</v>
      </c>
      <c r="P20" s="30">
        <f t="shared" si="1"/>
        <v>0</v>
      </c>
    </row>
    <row r="21" spans="2:16" ht="18.75" customHeight="1">
      <c r="B21" s="31" t="s">
        <v>21</v>
      </c>
      <c r="C21" s="32">
        <f>'1月'!C35</f>
        <v>0</v>
      </c>
      <c r="D21" s="32">
        <f>'2月'!C35</f>
        <v>0</v>
      </c>
      <c r="E21" s="32">
        <f>'3月'!C35</f>
        <v>0</v>
      </c>
      <c r="F21" s="32">
        <f>'4月'!C35</f>
        <v>0</v>
      </c>
      <c r="G21" s="32">
        <f>'5月'!C35</f>
        <v>0</v>
      </c>
      <c r="H21" s="32">
        <f>'6月'!C35</f>
        <v>0</v>
      </c>
      <c r="I21" s="32">
        <f>'7月'!C35</f>
        <v>0</v>
      </c>
      <c r="J21" s="32">
        <f>'8月'!C35</f>
        <v>0</v>
      </c>
      <c r="K21" s="32">
        <f>'9月'!C35</f>
        <v>0</v>
      </c>
      <c r="L21" s="32">
        <f>'10月'!C35</f>
        <v>0</v>
      </c>
      <c r="M21" s="32">
        <f>'11月'!C35</f>
        <v>0</v>
      </c>
      <c r="N21" s="32">
        <f>'12月'!C35</f>
        <v>0</v>
      </c>
      <c r="O21" s="33">
        <f t="shared" si="0"/>
        <v>0</v>
      </c>
      <c r="P21" s="33">
        <f t="shared" si="1"/>
        <v>0</v>
      </c>
    </row>
    <row r="22" spans="2:16" ht="18.75" customHeight="1"/>
    <row r="23" spans="2:16" ht="18.75" customHeight="1">
      <c r="B23" s="12" t="s">
        <v>32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2:16" ht="18.75" customHeight="1">
      <c r="B24" s="28" t="s">
        <v>33</v>
      </c>
      <c r="C24" s="29">
        <f>'1月'!C39</f>
        <v>0</v>
      </c>
      <c r="D24" s="29">
        <f>'2月'!C39</f>
        <v>0</v>
      </c>
      <c r="E24" s="29">
        <f>'3月'!C39</f>
        <v>0</v>
      </c>
      <c r="F24" s="29">
        <f>'4月'!C39</f>
        <v>0</v>
      </c>
      <c r="G24" s="29">
        <f>'5月'!C39</f>
        <v>0</v>
      </c>
      <c r="H24" s="29">
        <f>'6月'!C39</f>
        <v>0</v>
      </c>
      <c r="I24" s="29">
        <f>'7月'!C39</f>
        <v>0</v>
      </c>
      <c r="J24" s="29">
        <f>'8月'!C39</f>
        <v>0</v>
      </c>
      <c r="K24" s="29">
        <f>'9月'!C39</f>
        <v>0</v>
      </c>
      <c r="L24" s="29">
        <f>'10月'!C39</f>
        <v>0</v>
      </c>
      <c r="M24" s="29">
        <f>'11月'!C39</f>
        <v>0</v>
      </c>
      <c r="N24" s="29">
        <f>'12月'!C39</f>
        <v>0</v>
      </c>
      <c r="O24" s="30">
        <f t="shared" ref="O24:O33" si="2">SUM(C24:N24)</f>
        <v>0</v>
      </c>
      <c r="P24" s="30">
        <f t="shared" ref="P24:P33" si="3">AVERAGE(C24:N24)</f>
        <v>0</v>
      </c>
    </row>
    <row r="25" spans="2:16" ht="18.75" customHeight="1">
      <c r="B25" s="28" t="s">
        <v>34</v>
      </c>
      <c r="C25" s="29">
        <f>'1月'!C40</f>
        <v>0</v>
      </c>
      <c r="D25" s="29">
        <f>'2月'!C40</f>
        <v>0</v>
      </c>
      <c r="E25" s="29">
        <f>'3月'!C40</f>
        <v>0</v>
      </c>
      <c r="F25" s="29">
        <f>'4月'!C40</f>
        <v>0</v>
      </c>
      <c r="G25" s="29">
        <f>'5月'!C40</f>
        <v>0</v>
      </c>
      <c r="H25" s="29">
        <f>'6月'!C40</f>
        <v>0</v>
      </c>
      <c r="I25" s="29">
        <f>'7月'!C40</f>
        <v>0</v>
      </c>
      <c r="J25" s="29">
        <f>'8月'!C40</f>
        <v>0</v>
      </c>
      <c r="K25" s="29">
        <f>'9月'!C40</f>
        <v>0</v>
      </c>
      <c r="L25" s="29">
        <f>'10月'!C40</f>
        <v>0</v>
      </c>
      <c r="M25" s="29">
        <f>'11月'!C40</f>
        <v>0</v>
      </c>
      <c r="N25" s="29">
        <f>'12月'!C40</f>
        <v>0</v>
      </c>
      <c r="O25" s="30">
        <f t="shared" si="2"/>
        <v>0</v>
      </c>
      <c r="P25" s="30">
        <f t="shared" si="3"/>
        <v>0</v>
      </c>
    </row>
    <row r="26" spans="2:16" ht="18.75" customHeight="1">
      <c r="B26" s="28" t="s">
        <v>35</v>
      </c>
      <c r="C26" s="29">
        <f>'1月'!C41</f>
        <v>0</v>
      </c>
      <c r="D26" s="29">
        <f>'2月'!C41</f>
        <v>0</v>
      </c>
      <c r="E26" s="29">
        <f>'3月'!C41</f>
        <v>0</v>
      </c>
      <c r="F26" s="29">
        <f>'4月'!C41</f>
        <v>0</v>
      </c>
      <c r="G26" s="29">
        <f>'5月'!C41</f>
        <v>0</v>
      </c>
      <c r="H26" s="29">
        <f>'6月'!C41</f>
        <v>0</v>
      </c>
      <c r="I26" s="29">
        <f>'7月'!C41</f>
        <v>0</v>
      </c>
      <c r="J26" s="29">
        <f>'8月'!C41</f>
        <v>0</v>
      </c>
      <c r="K26" s="29">
        <f>'9月'!C41</f>
        <v>0</v>
      </c>
      <c r="L26" s="29">
        <f>'10月'!C41</f>
        <v>0</v>
      </c>
      <c r="M26" s="29">
        <f>'11月'!C41</f>
        <v>0</v>
      </c>
      <c r="N26" s="29">
        <f>'12月'!C41</f>
        <v>0</v>
      </c>
      <c r="O26" s="30">
        <f t="shared" si="2"/>
        <v>0</v>
      </c>
      <c r="P26" s="30">
        <f t="shared" si="3"/>
        <v>0</v>
      </c>
    </row>
    <row r="27" spans="2:16" ht="18.75" customHeight="1">
      <c r="B27" s="28" t="s">
        <v>36</v>
      </c>
      <c r="C27" s="29">
        <f>'1月'!C42</f>
        <v>0</v>
      </c>
      <c r="D27" s="29">
        <f>'2月'!C42</f>
        <v>0</v>
      </c>
      <c r="E27" s="29">
        <f>'3月'!C42</f>
        <v>0</v>
      </c>
      <c r="F27" s="29">
        <f>'4月'!C42</f>
        <v>0</v>
      </c>
      <c r="G27" s="29">
        <f>'5月'!C42</f>
        <v>0</v>
      </c>
      <c r="H27" s="29">
        <f>'6月'!C42</f>
        <v>0</v>
      </c>
      <c r="I27" s="29">
        <f>'7月'!C42</f>
        <v>0</v>
      </c>
      <c r="J27" s="29">
        <f>'8月'!C42</f>
        <v>0</v>
      </c>
      <c r="K27" s="29">
        <f>'9月'!C42</f>
        <v>0</v>
      </c>
      <c r="L27" s="29">
        <f>'10月'!C42</f>
        <v>0</v>
      </c>
      <c r="M27" s="29">
        <f>'11月'!C42</f>
        <v>0</v>
      </c>
      <c r="N27" s="29">
        <f>'12月'!C42</f>
        <v>0</v>
      </c>
      <c r="O27" s="30">
        <f t="shared" si="2"/>
        <v>0</v>
      </c>
      <c r="P27" s="30">
        <f t="shared" si="3"/>
        <v>0</v>
      </c>
    </row>
    <row r="28" spans="2:16" ht="18.75" customHeight="1">
      <c r="B28" s="28" t="s">
        <v>37</v>
      </c>
      <c r="C28" s="29">
        <f>'1月'!C43</f>
        <v>0</v>
      </c>
      <c r="D28" s="29">
        <f>'2月'!C43</f>
        <v>0</v>
      </c>
      <c r="E28" s="29">
        <f>'3月'!C43</f>
        <v>0</v>
      </c>
      <c r="F28" s="29">
        <f>'4月'!C43</f>
        <v>0</v>
      </c>
      <c r="G28" s="29">
        <f>'5月'!C43</f>
        <v>0</v>
      </c>
      <c r="H28" s="29">
        <f>'6月'!C43</f>
        <v>0</v>
      </c>
      <c r="I28" s="29">
        <f>'7月'!C43</f>
        <v>0</v>
      </c>
      <c r="J28" s="29">
        <f>'8月'!C43</f>
        <v>0</v>
      </c>
      <c r="K28" s="29">
        <f>'9月'!C43</f>
        <v>0</v>
      </c>
      <c r="L28" s="29">
        <f>'10月'!C43</f>
        <v>0</v>
      </c>
      <c r="M28" s="29">
        <f>'11月'!C43</f>
        <v>0</v>
      </c>
      <c r="N28" s="29">
        <f>'12月'!C43</f>
        <v>0</v>
      </c>
      <c r="O28" s="30">
        <f t="shared" si="2"/>
        <v>0</v>
      </c>
      <c r="P28" s="30">
        <f t="shared" si="3"/>
        <v>0</v>
      </c>
    </row>
    <row r="29" spans="2:16" ht="18.75" customHeight="1">
      <c r="B29" s="28" t="s">
        <v>38</v>
      </c>
      <c r="C29" s="29">
        <f>'1月'!C44</f>
        <v>0</v>
      </c>
      <c r="D29" s="29">
        <f>'2月'!C44</f>
        <v>0</v>
      </c>
      <c r="E29" s="29">
        <f>'3月'!C44</f>
        <v>0</v>
      </c>
      <c r="F29" s="29">
        <f>'4月'!C44</f>
        <v>0</v>
      </c>
      <c r="G29" s="29">
        <f>'5月'!C44</f>
        <v>0</v>
      </c>
      <c r="H29" s="29">
        <f>'6月'!C44</f>
        <v>0</v>
      </c>
      <c r="I29" s="29">
        <f>'7月'!C44</f>
        <v>0</v>
      </c>
      <c r="J29" s="29">
        <f>'8月'!C44</f>
        <v>0</v>
      </c>
      <c r="K29" s="29">
        <f>'9月'!C44</f>
        <v>0</v>
      </c>
      <c r="L29" s="29">
        <f>'10月'!C44</f>
        <v>0</v>
      </c>
      <c r="M29" s="29">
        <f>'11月'!C44</f>
        <v>0</v>
      </c>
      <c r="N29" s="29">
        <f>'12月'!C44</f>
        <v>0</v>
      </c>
      <c r="O29" s="30">
        <f t="shared" si="2"/>
        <v>0</v>
      </c>
      <c r="P29" s="30">
        <f t="shared" si="3"/>
        <v>0</v>
      </c>
    </row>
    <row r="30" spans="2:16" ht="18.75" customHeight="1">
      <c r="B30" s="28" t="s">
        <v>39</v>
      </c>
      <c r="C30" s="29">
        <f>'1月'!C45</f>
        <v>0</v>
      </c>
      <c r="D30" s="29">
        <f>'2月'!C45</f>
        <v>0</v>
      </c>
      <c r="E30" s="29">
        <f>'3月'!C45</f>
        <v>0</v>
      </c>
      <c r="F30" s="29">
        <f>'4月'!C45</f>
        <v>0</v>
      </c>
      <c r="G30" s="29">
        <f>'5月'!C45</f>
        <v>0</v>
      </c>
      <c r="H30" s="29">
        <f>'6月'!C45</f>
        <v>0</v>
      </c>
      <c r="I30" s="29">
        <f>'7月'!C45</f>
        <v>0</v>
      </c>
      <c r="J30" s="29">
        <f>'8月'!C45</f>
        <v>0</v>
      </c>
      <c r="K30" s="29">
        <f>'9月'!C45</f>
        <v>0</v>
      </c>
      <c r="L30" s="29">
        <f>'10月'!C45</f>
        <v>0</v>
      </c>
      <c r="M30" s="29">
        <f>'11月'!C45</f>
        <v>0</v>
      </c>
      <c r="N30" s="29">
        <f>'12月'!C45</f>
        <v>0</v>
      </c>
      <c r="O30" s="30">
        <f t="shared" si="2"/>
        <v>0</v>
      </c>
      <c r="P30" s="30">
        <f t="shared" si="3"/>
        <v>0</v>
      </c>
    </row>
    <row r="31" spans="2:16" ht="18.75" customHeight="1">
      <c r="B31" s="28" t="s">
        <v>40</v>
      </c>
      <c r="C31" s="29">
        <f>'1月'!C46</f>
        <v>0</v>
      </c>
      <c r="D31" s="29">
        <f>'2月'!C46</f>
        <v>0</v>
      </c>
      <c r="E31" s="29">
        <f>'3月'!C46</f>
        <v>0</v>
      </c>
      <c r="F31" s="29">
        <f>'4月'!C46</f>
        <v>0</v>
      </c>
      <c r="G31" s="29">
        <f>'5月'!C46</f>
        <v>0</v>
      </c>
      <c r="H31" s="29">
        <f>'6月'!C46</f>
        <v>0</v>
      </c>
      <c r="I31" s="29">
        <f>'7月'!C46</f>
        <v>0</v>
      </c>
      <c r="J31" s="29">
        <f>'8月'!C46</f>
        <v>0</v>
      </c>
      <c r="K31" s="29">
        <f>'9月'!C46</f>
        <v>0</v>
      </c>
      <c r="L31" s="29">
        <f>'10月'!C46</f>
        <v>0</v>
      </c>
      <c r="M31" s="29">
        <f>'11月'!C46</f>
        <v>0</v>
      </c>
      <c r="N31" s="29">
        <f>'12月'!C46</f>
        <v>0</v>
      </c>
      <c r="O31" s="30">
        <f t="shared" si="2"/>
        <v>0</v>
      </c>
      <c r="P31" s="30">
        <f t="shared" si="3"/>
        <v>0</v>
      </c>
    </row>
    <row r="32" spans="2:16" ht="18.75" customHeight="1">
      <c r="B32" s="28" t="s">
        <v>41</v>
      </c>
      <c r="C32" s="29">
        <f>'1月'!C47</f>
        <v>0</v>
      </c>
      <c r="D32" s="29">
        <f>'2月'!C47</f>
        <v>0</v>
      </c>
      <c r="E32" s="29">
        <f>'3月'!C47</f>
        <v>0</v>
      </c>
      <c r="F32" s="29">
        <f>'4月'!C47</f>
        <v>0</v>
      </c>
      <c r="G32" s="29">
        <f>'5月'!C47</f>
        <v>0</v>
      </c>
      <c r="H32" s="29">
        <f>'6月'!C47</f>
        <v>0</v>
      </c>
      <c r="I32" s="29">
        <f>'7月'!C47</f>
        <v>0</v>
      </c>
      <c r="J32" s="29">
        <f>'8月'!C47</f>
        <v>0</v>
      </c>
      <c r="K32" s="29">
        <f>'9月'!C47</f>
        <v>0</v>
      </c>
      <c r="L32" s="29">
        <f>'10月'!C47</f>
        <v>0</v>
      </c>
      <c r="M32" s="29">
        <f>'11月'!C47</f>
        <v>0</v>
      </c>
      <c r="N32" s="29">
        <f>'12月'!C47</f>
        <v>0</v>
      </c>
      <c r="O32" s="30">
        <f t="shared" si="2"/>
        <v>0</v>
      </c>
      <c r="P32" s="30">
        <f t="shared" si="3"/>
        <v>0</v>
      </c>
    </row>
    <row r="33" spans="2:16" ht="18.75" customHeight="1">
      <c r="B33" s="31" t="s">
        <v>21</v>
      </c>
      <c r="C33" s="32">
        <f>'1月'!C48</f>
        <v>0</v>
      </c>
      <c r="D33" s="32">
        <f>'2月'!C48</f>
        <v>0</v>
      </c>
      <c r="E33" s="32">
        <f>'3月'!C48</f>
        <v>0</v>
      </c>
      <c r="F33" s="32">
        <f>'4月'!C48</f>
        <v>0</v>
      </c>
      <c r="G33" s="32">
        <f>'5月'!C48</f>
        <v>0</v>
      </c>
      <c r="H33" s="32">
        <f>'6月'!C48</f>
        <v>0</v>
      </c>
      <c r="I33" s="32">
        <f>'7月'!C48</f>
        <v>0</v>
      </c>
      <c r="J33" s="32">
        <f>'8月'!C48</f>
        <v>0</v>
      </c>
      <c r="K33" s="32">
        <f>'9月'!C48</f>
        <v>0</v>
      </c>
      <c r="L33" s="32">
        <f>'10月'!C48</f>
        <v>0</v>
      </c>
      <c r="M33" s="32">
        <f>'11月'!C48</f>
        <v>0</v>
      </c>
      <c r="N33" s="32">
        <f>'12月'!C48</f>
        <v>0</v>
      </c>
      <c r="O33" s="33">
        <f t="shared" si="2"/>
        <v>0</v>
      </c>
      <c r="P33" s="33">
        <f t="shared" si="3"/>
        <v>0</v>
      </c>
    </row>
    <row r="34" spans="2:16" ht="18.75" customHeight="1"/>
    <row r="35" spans="2:16" ht="18.75" customHeight="1">
      <c r="B35" s="12" t="s">
        <v>42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2:16" ht="18.75" customHeight="1">
      <c r="B36" s="34" t="s">
        <v>43</v>
      </c>
      <c r="C36" s="35">
        <f>'1月'!C5</f>
        <v>0</v>
      </c>
      <c r="D36" s="35">
        <f>'2月'!C5</f>
        <v>0</v>
      </c>
      <c r="E36" s="35">
        <f>'3月'!C5</f>
        <v>0</v>
      </c>
      <c r="F36" s="35">
        <f>'4月'!C5</f>
        <v>0</v>
      </c>
      <c r="G36" s="35">
        <f>'5月'!C5</f>
        <v>0</v>
      </c>
      <c r="H36" s="35">
        <f>'6月'!C5</f>
        <v>0</v>
      </c>
      <c r="I36" s="35">
        <f>'7月'!C5</f>
        <v>0</v>
      </c>
      <c r="J36" s="35">
        <f>'8月'!C5</f>
        <v>0</v>
      </c>
      <c r="K36" s="35">
        <f>'9月'!C5</f>
        <v>0</v>
      </c>
      <c r="L36" s="35">
        <f>'10月'!C5</f>
        <v>0</v>
      </c>
      <c r="M36" s="35">
        <f>'11月'!C5</f>
        <v>0</v>
      </c>
      <c r="N36" s="35">
        <f>'12月'!C5</f>
        <v>0</v>
      </c>
      <c r="O36" s="36">
        <f>SUM(C36:N36)</f>
        <v>0</v>
      </c>
      <c r="P36" s="36">
        <f>AVERAGE(C36:N36)</f>
        <v>0</v>
      </c>
    </row>
    <row r="37" spans="2:16" ht="18.75" customHeight="1">
      <c r="B37" s="34" t="s">
        <v>44</v>
      </c>
      <c r="C37" s="35">
        <f>'1月'!C6</f>
        <v>0</v>
      </c>
      <c r="D37" s="35">
        <f>'2月'!C6</f>
        <v>0</v>
      </c>
      <c r="E37" s="35">
        <f>'3月'!C6</f>
        <v>0</v>
      </c>
      <c r="F37" s="35">
        <f>'4月'!C6</f>
        <v>0</v>
      </c>
      <c r="G37" s="35">
        <f>'5月'!C6</f>
        <v>0</v>
      </c>
      <c r="H37" s="35">
        <f>'6月'!C6</f>
        <v>0</v>
      </c>
      <c r="I37" s="35">
        <f>'7月'!C6</f>
        <v>0</v>
      </c>
      <c r="J37" s="35">
        <f>'8月'!C6</f>
        <v>0</v>
      </c>
      <c r="K37" s="35">
        <f>'9月'!C6</f>
        <v>0</v>
      </c>
      <c r="L37" s="35">
        <f>'10月'!C6</f>
        <v>0</v>
      </c>
      <c r="M37" s="35">
        <f>'11月'!C6</f>
        <v>0</v>
      </c>
      <c r="N37" s="35">
        <f>'12月'!C6</f>
        <v>0</v>
      </c>
      <c r="O37" s="36">
        <f>SUM(C37:N37)</f>
        <v>0</v>
      </c>
      <c r="P37" s="36">
        <f>AVERAGE(C37:N37)</f>
        <v>0</v>
      </c>
    </row>
    <row r="38" spans="2:16" ht="18.75" customHeight="1">
      <c r="B38" s="31" t="s">
        <v>45</v>
      </c>
      <c r="C38" s="32">
        <f>'1月'!C7</f>
        <v>0</v>
      </c>
      <c r="D38" s="32">
        <f>'2月'!C7</f>
        <v>0</v>
      </c>
      <c r="E38" s="32">
        <f>'3月'!C7</f>
        <v>0</v>
      </c>
      <c r="F38" s="32">
        <f>'4月'!C7</f>
        <v>0</v>
      </c>
      <c r="G38" s="32">
        <f>'5月'!C7</f>
        <v>0</v>
      </c>
      <c r="H38" s="32">
        <f>'6月'!C7</f>
        <v>0</v>
      </c>
      <c r="I38" s="32">
        <f>'7月'!C7</f>
        <v>0</v>
      </c>
      <c r="J38" s="32">
        <f>'8月'!C7</f>
        <v>0</v>
      </c>
      <c r="K38" s="32">
        <f>'9月'!C7</f>
        <v>0</v>
      </c>
      <c r="L38" s="32">
        <f>'10月'!C7</f>
        <v>0</v>
      </c>
      <c r="M38" s="32">
        <f>'11月'!C7</f>
        <v>0</v>
      </c>
      <c r="N38" s="32">
        <f>'12月'!C7</f>
        <v>0</v>
      </c>
      <c r="O38" s="33">
        <f>SUM(C38:N38)</f>
        <v>0</v>
      </c>
      <c r="P38" s="33">
        <f>AVERAGE(C38:N38)</f>
        <v>0</v>
      </c>
    </row>
    <row r="39" spans="2:16" ht="18.75" customHeight="1">
      <c r="B39" s="34" t="s">
        <v>46</v>
      </c>
      <c r="C39" s="30">
        <f>SUM($C38:C38)</f>
        <v>0</v>
      </c>
      <c r="D39" s="30">
        <f>SUM($C38:D38)</f>
        <v>0</v>
      </c>
      <c r="E39" s="30">
        <f>SUM($C38:E38)</f>
        <v>0</v>
      </c>
      <c r="F39" s="30">
        <f>SUM($C38:F38)</f>
        <v>0</v>
      </c>
      <c r="G39" s="30">
        <f>SUM($C38:G38)</f>
        <v>0</v>
      </c>
      <c r="H39" s="30">
        <f>SUM($C38:H38)</f>
        <v>0</v>
      </c>
      <c r="I39" s="30">
        <f>SUM($C38:I38)</f>
        <v>0</v>
      </c>
      <c r="J39" s="30">
        <f>SUM($C38:J38)</f>
        <v>0</v>
      </c>
      <c r="K39" s="30">
        <f>SUM($C38:K38)</f>
        <v>0</v>
      </c>
      <c r="L39" s="30">
        <f>SUM($C38:L38)</f>
        <v>0</v>
      </c>
      <c r="M39" s="30">
        <f>SUM($C38:M38)</f>
        <v>0</v>
      </c>
      <c r="N39" s="30">
        <f>SUM($C38:N38)</f>
        <v>0</v>
      </c>
      <c r="O39" s="37"/>
      <c r="P39" s="37"/>
    </row>
    <row r="40" spans="2:16" ht="18.75" customHeight="1"/>
  </sheetData>
  <mergeCells count="6">
    <mergeCell ref="B35:P35"/>
    <mergeCell ref="B1:P1"/>
    <mergeCell ref="B2:P2"/>
    <mergeCell ref="B4:P4"/>
    <mergeCell ref="B11:P11"/>
    <mergeCell ref="B23:P23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4E79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38" t="s">
        <v>47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39" t="s">
        <v>49</v>
      </c>
      <c r="C4" s="39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8" t="s">
        <v>16</v>
      </c>
      <c r="C16" s="8"/>
      <c r="D16" s="8"/>
    </row>
    <row r="17" spans="2:4" ht="19.5" customHeight="1">
      <c r="B17" s="45" t="s">
        <v>1</v>
      </c>
      <c r="C17" s="45" t="s">
        <v>50</v>
      </c>
      <c r="D17" s="45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48" t="s">
        <v>21</v>
      </c>
      <c r="C22" s="49">
        <f>SUM(C18:C21)</f>
        <v>0</v>
      </c>
      <c r="D22" s="50"/>
    </row>
    <row r="23" spans="2:4" ht="19.5" customHeight="1"/>
    <row r="24" spans="2:4" ht="19.5" customHeight="1">
      <c r="B24" s="8" t="s">
        <v>55</v>
      </c>
      <c r="C24" s="8"/>
      <c r="D24" s="8"/>
    </row>
    <row r="25" spans="2:4" ht="19.5" customHeight="1">
      <c r="B25" s="45" t="s">
        <v>1</v>
      </c>
      <c r="C25" s="45" t="s">
        <v>50</v>
      </c>
      <c r="D25" s="45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48" t="s">
        <v>21</v>
      </c>
      <c r="C35" s="49">
        <f>SUM(C26:C34)</f>
        <v>0</v>
      </c>
      <c r="D35" s="50"/>
    </row>
    <row r="36" spans="2:4" ht="19.5" customHeight="1"/>
    <row r="37" spans="2:4" ht="19.5" customHeight="1">
      <c r="B37" s="8" t="s">
        <v>56</v>
      </c>
      <c r="C37" s="8"/>
      <c r="D37" s="8"/>
    </row>
    <row r="38" spans="2:4" ht="19.5" customHeight="1">
      <c r="B38" s="45" t="s">
        <v>1</v>
      </c>
      <c r="C38" s="45" t="s">
        <v>50</v>
      </c>
      <c r="D38" s="45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48" t="s">
        <v>21</v>
      </c>
      <c r="C48" s="49">
        <f>SUM(C39:C47)</f>
        <v>0</v>
      </c>
      <c r="D48" s="50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6A4C93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51" t="s">
        <v>57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52" t="s">
        <v>49</v>
      </c>
      <c r="C4" s="52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7" t="s">
        <v>16</v>
      </c>
      <c r="C16" s="7"/>
      <c r="D16" s="7"/>
    </row>
    <row r="17" spans="2:4" ht="19.5" customHeight="1">
      <c r="B17" s="53" t="s">
        <v>1</v>
      </c>
      <c r="C17" s="53" t="s">
        <v>50</v>
      </c>
      <c r="D17" s="53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54" t="s">
        <v>21</v>
      </c>
      <c r="C22" s="55">
        <f>SUM(C18:C21)</f>
        <v>0</v>
      </c>
      <c r="D22" s="56"/>
    </row>
    <row r="23" spans="2:4" ht="19.5" customHeight="1"/>
    <row r="24" spans="2:4" ht="19.5" customHeight="1">
      <c r="B24" s="7" t="s">
        <v>58</v>
      </c>
      <c r="C24" s="7"/>
      <c r="D24" s="7"/>
    </row>
    <row r="25" spans="2:4" ht="19.5" customHeight="1">
      <c r="B25" s="53" t="s">
        <v>1</v>
      </c>
      <c r="C25" s="53" t="s">
        <v>50</v>
      </c>
      <c r="D25" s="53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54" t="s">
        <v>21</v>
      </c>
      <c r="C35" s="55">
        <f>SUM(C26:C34)</f>
        <v>0</v>
      </c>
      <c r="D35" s="56"/>
    </row>
    <row r="36" spans="2:4" ht="19.5" customHeight="1"/>
    <row r="37" spans="2:4" ht="19.5" customHeight="1">
      <c r="B37" s="7" t="s">
        <v>59</v>
      </c>
      <c r="C37" s="7"/>
      <c r="D37" s="7"/>
    </row>
    <row r="38" spans="2:4" ht="19.5" customHeight="1">
      <c r="B38" s="53" t="s">
        <v>1</v>
      </c>
      <c r="C38" s="53" t="s">
        <v>50</v>
      </c>
      <c r="D38" s="53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54" t="s">
        <v>21</v>
      </c>
      <c r="C48" s="55">
        <f>SUM(C39:C47)</f>
        <v>0</v>
      </c>
      <c r="D48" s="56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B4547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57" t="s">
        <v>60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58" t="s">
        <v>49</v>
      </c>
      <c r="C4" s="58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6" t="s">
        <v>16</v>
      </c>
      <c r="C16" s="6"/>
      <c r="D16" s="6"/>
    </row>
    <row r="17" spans="2:4" ht="19.5" customHeight="1">
      <c r="B17" s="59" t="s">
        <v>1</v>
      </c>
      <c r="C17" s="59" t="s">
        <v>50</v>
      </c>
      <c r="D17" s="59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60" t="s">
        <v>21</v>
      </c>
      <c r="C22" s="61">
        <f>SUM(C18:C21)</f>
        <v>0</v>
      </c>
      <c r="D22" s="62"/>
    </row>
    <row r="23" spans="2:4" ht="19.5" customHeight="1"/>
    <row r="24" spans="2:4" ht="19.5" customHeight="1">
      <c r="B24" s="6" t="s">
        <v>61</v>
      </c>
      <c r="C24" s="6"/>
      <c r="D24" s="6"/>
    </row>
    <row r="25" spans="2:4" ht="19.5" customHeight="1">
      <c r="B25" s="59" t="s">
        <v>1</v>
      </c>
      <c r="C25" s="59" t="s">
        <v>50</v>
      </c>
      <c r="D25" s="59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60" t="s">
        <v>21</v>
      </c>
      <c r="C35" s="61">
        <f>SUM(C26:C34)</f>
        <v>0</v>
      </c>
      <c r="D35" s="62"/>
    </row>
    <row r="36" spans="2:4" ht="19.5" customHeight="1"/>
    <row r="37" spans="2:4" ht="19.5" customHeight="1">
      <c r="B37" s="6" t="s">
        <v>62</v>
      </c>
      <c r="C37" s="6"/>
      <c r="D37" s="6"/>
    </row>
    <row r="38" spans="2:4" ht="19.5" customHeight="1">
      <c r="B38" s="59" t="s">
        <v>1</v>
      </c>
      <c r="C38" s="59" t="s">
        <v>50</v>
      </c>
      <c r="D38" s="59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60" t="s">
        <v>21</v>
      </c>
      <c r="C48" s="61">
        <f>SUM(C39:C47)</f>
        <v>0</v>
      </c>
      <c r="D48" s="62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B8740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63" t="s">
        <v>63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64" t="s">
        <v>49</v>
      </c>
      <c r="C4" s="64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5" t="s">
        <v>16</v>
      </c>
      <c r="C16" s="5"/>
      <c r="D16" s="5"/>
    </row>
    <row r="17" spans="2:4" ht="19.5" customHeight="1">
      <c r="B17" s="65" t="s">
        <v>1</v>
      </c>
      <c r="C17" s="65" t="s">
        <v>50</v>
      </c>
      <c r="D17" s="65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66" t="s">
        <v>21</v>
      </c>
      <c r="C22" s="67">
        <f>SUM(C18:C21)</f>
        <v>0</v>
      </c>
      <c r="D22" s="68"/>
    </row>
    <row r="23" spans="2:4" ht="19.5" customHeight="1"/>
    <row r="24" spans="2:4" ht="19.5" customHeight="1">
      <c r="B24" s="5" t="s">
        <v>64</v>
      </c>
      <c r="C24" s="5"/>
      <c r="D24" s="5"/>
    </row>
    <row r="25" spans="2:4" ht="19.5" customHeight="1">
      <c r="B25" s="65" t="s">
        <v>1</v>
      </c>
      <c r="C25" s="65" t="s">
        <v>50</v>
      </c>
      <c r="D25" s="65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66" t="s">
        <v>21</v>
      </c>
      <c r="C35" s="67">
        <f>SUM(C26:C34)</f>
        <v>0</v>
      </c>
      <c r="D35" s="68"/>
    </row>
    <row r="36" spans="2:4" ht="19.5" customHeight="1"/>
    <row r="37" spans="2:4" ht="19.5" customHeight="1">
      <c r="B37" s="5" t="s">
        <v>65</v>
      </c>
      <c r="C37" s="5"/>
      <c r="D37" s="5"/>
    </row>
    <row r="38" spans="2:4" ht="19.5" customHeight="1">
      <c r="B38" s="65" t="s">
        <v>1</v>
      </c>
      <c r="C38" s="65" t="s">
        <v>50</v>
      </c>
      <c r="D38" s="65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66" t="s">
        <v>21</v>
      </c>
      <c r="C48" s="67">
        <f>SUM(C39:C47)</f>
        <v>0</v>
      </c>
      <c r="D48" s="68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548235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69" t="s">
        <v>66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70" t="s">
        <v>49</v>
      </c>
      <c r="C4" s="70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4" t="s">
        <v>16</v>
      </c>
      <c r="C16" s="4"/>
      <c r="D16" s="4"/>
    </row>
    <row r="17" spans="2:4" ht="19.5" customHeight="1">
      <c r="B17" s="71" t="s">
        <v>1</v>
      </c>
      <c r="C17" s="71" t="s">
        <v>50</v>
      </c>
      <c r="D17" s="71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72" t="s">
        <v>21</v>
      </c>
      <c r="C22" s="73">
        <f>SUM(C18:C21)</f>
        <v>0</v>
      </c>
      <c r="D22" s="74"/>
    </row>
    <row r="23" spans="2:4" ht="19.5" customHeight="1"/>
    <row r="24" spans="2:4" ht="19.5" customHeight="1">
      <c r="B24" s="4" t="s">
        <v>67</v>
      </c>
      <c r="C24" s="4"/>
      <c r="D24" s="4"/>
    </row>
    <row r="25" spans="2:4" ht="19.5" customHeight="1">
      <c r="B25" s="71" t="s">
        <v>1</v>
      </c>
      <c r="C25" s="71" t="s">
        <v>50</v>
      </c>
      <c r="D25" s="71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72" t="s">
        <v>21</v>
      </c>
      <c r="C35" s="73">
        <f>SUM(C26:C34)</f>
        <v>0</v>
      </c>
      <c r="D35" s="74"/>
    </row>
    <row r="36" spans="2:4" ht="19.5" customHeight="1"/>
    <row r="37" spans="2:4" ht="19.5" customHeight="1">
      <c r="B37" s="4" t="s">
        <v>68</v>
      </c>
      <c r="C37" s="4"/>
      <c r="D37" s="4"/>
    </row>
    <row r="38" spans="2:4" ht="19.5" customHeight="1">
      <c r="B38" s="71" t="s">
        <v>1</v>
      </c>
      <c r="C38" s="71" t="s">
        <v>50</v>
      </c>
      <c r="D38" s="71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72" t="s">
        <v>21</v>
      </c>
      <c r="C48" s="73">
        <f>SUM(C39:C47)</f>
        <v>0</v>
      </c>
      <c r="D48" s="74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2E7D8C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75" t="s">
        <v>69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76" t="s">
        <v>49</v>
      </c>
      <c r="C4" s="76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3" t="s">
        <v>16</v>
      </c>
      <c r="C16" s="3"/>
      <c r="D16" s="3"/>
    </row>
    <row r="17" spans="2:4" ht="19.5" customHeight="1">
      <c r="B17" s="77" t="s">
        <v>1</v>
      </c>
      <c r="C17" s="77" t="s">
        <v>50</v>
      </c>
      <c r="D17" s="77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78" t="s">
        <v>21</v>
      </c>
      <c r="C22" s="79">
        <f>SUM(C18:C21)</f>
        <v>0</v>
      </c>
      <c r="D22" s="80"/>
    </row>
    <row r="23" spans="2:4" ht="19.5" customHeight="1"/>
    <row r="24" spans="2:4" ht="19.5" customHeight="1">
      <c r="B24" s="3" t="s">
        <v>70</v>
      </c>
      <c r="C24" s="3"/>
      <c r="D24" s="3"/>
    </row>
    <row r="25" spans="2:4" ht="19.5" customHeight="1">
      <c r="B25" s="77" t="s">
        <v>1</v>
      </c>
      <c r="C25" s="77" t="s">
        <v>50</v>
      </c>
      <c r="D25" s="77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78" t="s">
        <v>21</v>
      </c>
      <c r="C35" s="79">
        <f>SUM(C26:C34)</f>
        <v>0</v>
      </c>
      <c r="D35" s="80"/>
    </row>
    <row r="36" spans="2:4" ht="19.5" customHeight="1"/>
    <row r="37" spans="2:4" ht="19.5" customHeight="1">
      <c r="B37" s="3" t="s">
        <v>71</v>
      </c>
      <c r="C37" s="3"/>
      <c r="D37" s="3"/>
    </row>
    <row r="38" spans="2:4" ht="19.5" customHeight="1">
      <c r="B38" s="77" t="s">
        <v>1</v>
      </c>
      <c r="C38" s="77" t="s">
        <v>50</v>
      </c>
      <c r="D38" s="77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78" t="s">
        <v>21</v>
      </c>
      <c r="C48" s="79">
        <f>SUM(C39:C47)</f>
        <v>0</v>
      </c>
      <c r="D48" s="80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1F6FB2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81" t="s">
        <v>72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82" t="s">
        <v>49</v>
      </c>
      <c r="C4" s="82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2" t="s">
        <v>16</v>
      </c>
      <c r="C16" s="2"/>
      <c r="D16" s="2"/>
    </row>
    <row r="17" spans="2:4" ht="19.5" customHeight="1">
      <c r="B17" s="83" t="s">
        <v>1</v>
      </c>
      <c r="C17" s="83" t="s">
        <v>50</v>
      </c>
      <c r="D17" s="83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84" t="s">
        <v>21</v>
      </c>
      <c r="C22" s="85">
        <f>SUM(C18:C21)</f>
        <v>0</v>
      </c>
      <c r="D22" s="86"/>
    </row>
    <row r="23" spans="2:4" ht="19.5" customHeight="1"/>
    <row r="24" spans="2:4" ht="19.5" customHeight="1">
      <c r="B24" s="2" t="s">
        <v>73</v>
      </c>
      <c r="C24" s="2"/>
      <c r="D24" s="2"/>
    </row>
    <row r="25" spans="2:4" ht="19.5" customHeight="1">
      <c r="B25" s="83" t="s">
        <v>1</v>
      </c>
      <c r="C25" s="83" t="s">
        <v>50</v>
      </c>
      <c r="D25" s="83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84" t="s">
        <v>21</v>
      </c>
      <c r="C35" s="85">
        <f>SUM(C26:C34)</f>
        <v>0</v>
      </c>
      <c r="D35" s="86"/>
    </row>
    <row r="36" spans="2:4" ht="19.5" customHeight="1"/>
    <row r="37" spans="2:4" ht="19.5" customHeight="1">
      <c r="B37" s="2" t="s">
        <v>74</v>
      </c>
      <c r="C37" s="2"/>
      <c r="D37" s="2"/>
    </row>
    <row r="38" spans="2:4" ht="19.5" customHeight="1">
      <c r="B38" s="83" t="s">
        <v>1</v>
      </c>
      <c r="C38" s="83" t="s">
        <v>50</v>
      </c>
      <c r="D38" s="83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84" t="s">
        <v>21</v>
      </c>
      <c r="C48" s="85">
        <f>SUM(C39:C47)</f>
        <v>0</v>
      </c>
      <c r="D48" s="86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C0504D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87" t="s">
        <v>75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88" t="s">
        <v>49</v>
      </c>
      <c r="C4" s="88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1" t="s">
        <v>16</v>
      </c>
      <c r="C16" s="1"/>
      <c r="D16" s="1"/>
    </row>
    <row r="17" spans="2:4" ht="19.5" customHeight="1">
      <c r="B17" s="89" t="s">
        <v>1</v>
      </c>
      <c r="C17" s="89" t="s">
        <v>50</v>
      </c>
      <c r="D17" s="89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90" t="s">
        <v>21</v>
      </c>
      <c r="C22" s="91">
        <f>SUM(C18:C21)</f>
        <v>0</v>
      </c>
      <c r="D22" s="92"/>
    </row>
    <row r="23" spans="2:4" ht="19.5" customHeight="1"/>
    <row r="24" spans="2:4" ht="19.5" customHeight="1">
      <c r="B24" s="1" t="s">
        <v>76</v>
      </c>
      <c r="C24" s="1"/>
      <c r="D24" s="1"/>
    </row>
    <row r="25" spans="2:4" ht="19.5" customHeight="1">
      <c r="B25" s="89" t="s">
        <v>1</v>
      </c>
      <c r="C25" s="89" t="s">
        <v>50</v>
      </c>
      <c r="D25" s="89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90" t="s">
        <v>21</v>
      </c>
      <c r="C35" s="91">
        <f>SUM(C26:C34)</f>
        <v>0</v>
      </c>
      <c r="D35" s="92"/>
    </row>
    <row r="36" spans="2:4" ht="19.5" customHeight="1"/>
    <row r="37" spans="2:4" ht="19.5" customHeight="1">
      <c r="B37" s="1" t="s">
        <v>77</v>
      </c>
      <c r="C37" s="1"/>
      <c r="D37" s="1"/>
    </row>
    <row r="38" spans="2:4" ht="19.5" customHeight="1">
      <c r="B38" s="89" t="s">
        <v>1</v>
      </c>
      <c r="C38" s="89" t="s">
        <v>50</v>
      </c>
      <c r="D38" s="89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90" t="s">
        <v>21</v>
      </c>
      <c r="C48" s="91">
        <f>SUM(C39:C47)</f>
        <v>0</v>
      </c>
      <c r="D48" s="92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8A6D3B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93" t="s">
        <v>78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94" t="s">
        <v>49</v>
      </c>
      <c r="C4" s="94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117" t="s">
        <v>16</v>
      </c>
      <c r="C16" s="117"/>
      <c r="D16" s="117"/>
    </row>
    <row r="17" spans="2:4" ht="19.5" customHeight="1">
      <c r="B17" s="95" t="s">
        <v>1</v>
      </c>
      <c r="C17" s="95" t="s">
        <v>50</v>
      </c>
      <c r="D17" s="95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96" t="s">
        <v>21</v>
      </c>
      <c r="C22" s="97">
        <f>SUM(C18:C21)</f>
        <v>0</v>
      </c>
      <c r="D22" s="98"/>
    </row>
    <row r="23" spans="2:4" ht="19.5" customHeight="1"/>
    <row r="24" spans="2:4" ht="19.5" customHeight="1">
      <c r="B24" s="117" t="s">
        <v>79</v>
      </c>
      <c r="C24" s="117"/>
      <c r="D24" s="117"/>
    </row>
    <row r="25" spans="2:4" ht="19.5" customHeight="1">
      <c r="B25" s="95" t="s">
        <v>1</v>
      </c>
      <c r="C25" s="95" t="s">
        <v>50</v>
      </c>
      <c r="D25" s="95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96" t="s">
        <v>21</v>
      </c>
      <c r="C35" s="97">
        <f>SUM(C26:C34)</f>
        <v>0</v>
      </c>
      <c r="D35" s="98"/>
    </row>
    <row r="36" spans="2:4" ht="19.5" customHeight="1"/>
    <row r="37" spans="2:4" ht="19.5" customHeight="1">
      <c r="B37" s="117" t="s">
        <v>80</v>
      </c>
      <c r="C37" s="117"/>
      <c r="D37" s="117"/>
    </row>
    <row r="38" spans="2:4" ht="19.5" customHeight="1">
      <c r="B38" s="95" t="s">
        <v>1</v>
      </c>
      <c r="C38" s="95" t="s">
        <v>50</v>
      </c>
      <c r="D38" s="95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96" t="s">
        <v>21</v>
      </c>
      <c r="C48" s="97">
        <f>SUM(C39:C47)</f>
        <v>0</v>
      </c>
      <c r="D48" s="98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C9631A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99" t="s">
        <v>81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100" t="s">
        <v>49</v>
      </c>
      <c r="C4" s="100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118" t="s">
        <v>16</v>
      </c>
      <c r="C16" s="118"/>
      <c r="D16" s="118"/>
    </row>
    <row r="17" spans="2:4" ht="19.5" customHeight="1">
      <c r="B17" s="101" t="s">
        <v>1</v>
      </c>
      <c r="C17" s="101" t="s">
        <v>50</v>
      </c>
      <c r="D17" s="101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102" t="s">
        <v>21</v>
      </c>
      <c r="C22" s="103">
        <f>SUM(C18:C21)</f>
        <v>0</v>
      </c>
      <c r="D22" s="104"/>
    </row>
    <row r="23" spans="2:4" ht="19.5" customHeight="1"/>
    <row r="24" spans="2:4" ht="19.5" customHeight="1">
      <c r="B24" s="118" t="s">
        <v>82</v>
      </c>
      <c r="C24" s="118"/>
      <c r="D24" s="118"/>
    </row>
    <row r="25" spans="2:4" ht="19.5" customHeight="1">
      <c r="B25" s="101" t="s">
        <v>1</v>
      </c>
      <c r="C25" s="101" t="s">
        <v>50</v>
      </c>
      <c r="D25" s="101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102" t="s">
        <v>21</v>
      </c>
      <c r="C35" s="103">
        <f>SUM(C26:C34)</f>
        <v>0</v>
      </c>
      <c r="D35" s="104"/>
    </row>
    <row r="36" spans="2:4" ht="19.5" customHeight="1"/>
    <row r="37" spans="2:4" ht="19.5" customHeight="1">
      <c r="B37" s="118" t="s">
        <v>83</v>
      </c>
      <c r="C37" s="118"/>
      <c r="D37" s="118"/>
    </row>
    <row r="38" spans="2:4" ht="19.5" customHeight="1">
      <c r="B38" s="101" t="s">
        <v>1</v>
      </c>
      <c r="C38" s="101" t="s">
        <v>50</v>
      </c>
      <c r="D38" s="101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102" t="s">
        <v>21</v>
      </c>
      <c r="C48" s="103">
        <f>SUM(C39:C47)</f>
        <v>0</v>
      </c>
      <c r="D48" s="104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7B5E57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105" t="s">
        <v>84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106" t="s">
        <v>49</v>
      </c>
      <c r="C4" s="106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119" t="s">
        <v>16</v>
      </c>
      <c r="C16" s="119"/>
      <c r="D16" s="119"/>
    </row>
    <row r="17" spans="2:4" ht="19.5" customHeight="1">
      <c r="B17" s="107" t="s">
        <v>1</v>
      </c>
      <c r="C17" s="107" t="s">
        <v>50</v>
      </c>
      <c r="D17" s="107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108" t="s">
        <v>21</v>
      </c>
      <c r="C22" s="109">
        <f>SUM(C18:C21)</f>
        <v>0</v>
      </c>
      <c r="D22" s="110"/>
    </row>
    <row r="23" spans="2:4" ht="19.5" customHeight="1"/>
    <row r="24" spans="2:4" ht="19.5" customHeight="1">
      <c r="B24" s="119" t="s">
        <v>85</v>
      </c>
      <c r="C24" s="119"/>
      <c r="D24" s="119"/>
    </row>
    <row r="25" spans="2:4" ht="19.5" customHeight="1">
      <c r="B25" s="107" t="s">
        <v>1</v>
      </c>
      <c r="C25" s="107" t="s">
        <v>50</v>
      </c>
      <c r="D25" s="107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108" t="s">
        <v>21</v>
      </c>
      <c r="C35" s="109">
        <f>SUM(C26:C34)</f>
        <v>0</v>
      </c>
      <c r="D35" s="110"/>
    </row>
    <row r="36" spans="2:4" ht="19.5" customHeight="1"/>
    <row r="37" spans="2:4" ht="19.5" customHeight="1">
      <c r="B37" s="119" t="s">
        <v>86</v>
      </c>
      <c r="C37" s="119"/>
      <c r="D37" s="119"/>
    </row>
    <row r="38" spans="2:4" ht="19.5" customHeight="1">
      <c r="B38" s="107" t="s">
        <v>1</v>
      </c>
      <c r="C38" s="107" t="s">
        <v>50</v>
      </c>
      <c r="D38" s="107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108" t="s">
        <v>21</v>
      </c>
      <c r="C48" s="109">
        <f>SUM(C39:C47)</f>
        <v>0</v>
      </c>
      <c r="D48" s="110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2E6B4F"/>
    <pageSetUpPr fitToPage="1"/>
  </sheetPr>
  <dimension ref="B1:D49"/>
  <sheetViews>
    <sheetView showGridLines="0" zoomScaleNormal="100"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0.5703125" customWidth="1"/>
    <col min="2" max="2" width="30" customWidth="1"/>
    <col min="3" max="3" width="18" customWidth="1"/>
    <col min="4" max="4" width="56" customWidth="1"/>
  </cols>
  <sheetData>
    <row r="1" spans="2:4" ht="36" customHeight="1">
      <c r="B1" s="111" t="s">
        <v>87</v>
      </c>
      <c r="C1" s="11" t="s">
        <v>91</v>
      </c>
      <c r="D1" s="11"/>
    </row>
    <row r="2" spans="2:4" ht="25.5" customHeight="1">
      <c r="B2" s="10" t="s">
        <v>48</v>
      </c>
      <c r="C2" s="10"/>
      <c r="D2" s="10"/>
    </row>
    <row r="4" spans="2:4">
      <c r="B4" s="112" t="s">
        <v>49</v>
      </c>
      <c r="C4" s="112" t="s">
        <v>50</v>
      </c>
    </row>
    <row r="5" spans="2:4" ht="24" customHeight="1">
      <c r="B5" s="40" t="s">
        <v>43</v>
      </c>
      <c r="C5" s="41">
        <f>C22</f>
        <v>0</v>
      </c>
    </row>
    <row r="6" spans="2:4" ht="24" customHeight="1">
      <c r="B6" s="40" t="s">
        <v>44</v>
      </c>
      <c r="C6" s="41">
        <f>C35+C48</f>
        <v>0</v>
      </c>
    </row>
    <row r="7" spans="2:4" ht="24" customHeight="1">
      <c r="B7" s="42" t="s">
        <v>51</v>
      </c>
      <c r="C7" s="43">
        <f>C5-C6</f>
        <v>0</v>
      </c>
    </row>
    <row r="8" spans="2:4" ht="21.75" customHeight="1">
      <c r="B8" s="28" t="s">
        <v>52</v>
      </c>
      <c r="C8" s="44" t="str">
        <f>IF(C5=0,"-",C7/C5)</f>
        <v>-</v>
      </c>
    </row>
    <row r="10" spans="2:4" ht="15" customHeight="1">
      <c r="B10" s="9" t="s">
        <v>53</v>
      </c>
      <c r="C10" s="9"/>
      <c r="D10" s="9"/>
    </row>
    <row r="11" spans="2:4">
      <c r="B11" s="9"/>
      <c r="C11" s="9"/>
      <c r="D11" s="9"/>
    </row>
    <row r="12" spans="2:4">
      <c r="B12" s="9"/>
      <c r="C12" s="9"/>
      <c r="D12" s="9"/>
    </row>
    <row r="13" spans="2:4">
      <c r="B13" s="9"/>
      <c r="C13" s="9"/>
      <c r="D13" s="9"/>
    </row>
    <row r="16" spans="2:4" ht="19.5" customHeight="1">
      <c r="B16" s="120" t="s">
        <v>16</v>
      </c>
      <c r="C16" s="120"/>
      <c r="D16" s="120"/>
    </row>
    <row r="17" spans="2:4" ht="19.5" customHeight="1">
      <c r="B17" s="113" t="s">
        <v>1</v>
      </c>
      <c r="C17" s="113" t="s">
        <v>50</v>
      </c>
      <c r="D17" s="113" t="s">
        <v>54</v>
      </c>
    </row>
    <row r="18" spans="2:4" ht="19.5" customHeight="1">
      <c r="B18" s="28" t="s">
        <v>17</v>
      </c>
      <c r="C18" s="46"/>
      <c r="D18" s="47"/>
    </row>
    <row r="19" spans="2:4" ht="19.5" customHeight="1">
      <c r="B19" s="28" t="s">
        <v>18</v>
      </c>
      <c r="C19" s="46"/>
      <c r="D19" s="47"/>
    </row>
    <row r="20" spans="2:4" ht="19.5" customHeight="1">
      <c r="B20" s="28" t="s">
        <v>19</v>
      </c>
      <c r="C20" s="46"/>
      <c r="D20" s="47"/>
    </row>
    <row r="21" spans="2:4" ht="19.5" customHeight="1">
      <c r="B21" s="28" t="s">
        <v>20</v>
      </c>
      <c r="C21" s="46"/>
      <c r="D21" s="47"/>
    </row>
    <row r="22" spans="2:4" ht="19.5" customHeight="1">
      <c r="B22" s="114" t="s">
        <v>21</v>
      </c>
      <c r="C22" s="115">
        <f>SUM(C18:C21)</f>
        <v>0</v>
      </c>
      <c r="D22" s="116"/>
    </row>
    <row r="23" spans="2:4" ht="19.5" customHeight="1"/>
    <row r="24" spans="2:4" ht="19.5" customHeight="1">
      <c r="B24" s="120" t="s">
        <v>88</v>
      </c>
      <c r="C24" s="120"/>
      <c r="D24" s="120"/>
    </row>
    <row r="25" spans="2:4" ht="19.5" customHeight="1">
      <c r="B25" s="113" t="s">
        <v>1</v>
      </c>
      <c r="C25" s="113" t="s">
        <v>50</v>
      </c>
      <c r="D25" s="113" t="s">
        <v>54</v>
      </c>
    </row>
    <row r="26" spans="2:4" ht="19.5" customHeight="1">
      <c r="B26" s="28" t="s">
        <v>23</v>
      </c>
      <c r="C26" s="46"/>
      <c r="D26" s="47"/>
    </row>
    <row r="27" spans="2:4" ht="19.5" customHeight="1">
      <c r="B27" s="28" t="s">
        <v>24</v>
      </c>
      <c r="C27" s="46"/>
      <c r="D27" s="47"/>
    </row>
    <row r="28" spans="2:4" ht="19.5" customHeight="1">
      <c r="B28" s="28" t="s">
        <v>25</v>
      </c>
      <c r="C28" s="46"/>
      <c r="D28" s="47"/>
    </row>
    <row r="29" spans="2:4" ht="19.5" customHeight="1">
      <c r="B29" s="28" t="s">
        <v>26</v>
      </c>
      <c r="C29" s="46"/>
      <c r="D29" s="47"/>
    </row>
    <row r="30" spans="2:4" ht="19.5" customHeight="1">
      <c r="B30" s="28" t="s">
        <v>27</v>
      </c>
      <c r="C30" s="46"/>
      <c r="D30" s="47"/>
    </row>
    <row r="31" spans="2:4" ht="19.5" customHeight="1">
      <c r="B31" s="28" t="s">
        <v>28</v>
      </c>
      <c r="C31" s="46"/>
      <c r="D31" s="47"/>
    </row>
    <row r="32" spans="2:4" ht="19.5" customHeight="1">
      <c r="B32" s="28" t="s">
        <v>29</v>
      </c>
      <c r="C32" s="46"/>
      <c r="D32" s="47"/>
    </row>
    <row r="33" spans="2:4" ht="19.5" customHeight="1">
      <c r="B33" s="28" t="s">
        <v>30</v>
      </c>
      <c r="C33" s="46"/>
      <c r="D33" s="47"/>
    </row>
    <row r="34" spans="2:4" ht="19.5" customHeight="1">
      <c r="B34" s="28" t="s">
        <v>31</v>
      </c>
      <c r="C34" s="46"/>
      <c r="D34" s="47"/>
    </row>
    <row r="35" spans="2:4" ht="19.5" customHeight="1">
      <c r="B35" s="114" t="s">
        <v>21</v>
      </c>
      <c r="C35" s="115">
        <f>SUM(C26:C34)</f>
        <v>0</v>
      </c>
      <c r="D35" s="116"/>
    </row>
    <row r="36" spans="2:4" ht="19.5" customHeight="1"/>
    <row r="37" spans="2:4" ht="19.5" customHeight="1">
      <c r="B37" s="120" t="s">
        <v>89</v>
      </c>
      <c r="C37" s="120"/>
      <c r="D37" s="120"/>
    </row>
    <row r="38" spans="2:4" ht="19.5" customHeight="1">
      <c r="B38" s="113" t="s">
        <v>1</v>
      </c>
      <c r="C38" s="113" t="s">
        <v>50</v>
      </c>
      <c r="D38" s="113" t="s">
        <v>54</v>
      </c>
    </row>
    <row r="39" spans="2:4" ht="19.5" customHeight="1">
      <c r="B39" s="28" t="s">
        <v>33</v>
      </c>
      <c r="C39" s="46"/>
      <c r="D39" s="47"/>
    </row>
    <row r="40" spans="2:4" ht="19.5" customHeight="1">
      <c r="B40" s="28" t="s">
        <v>34</v>
      </c>
      <c r="C40" s="46"/>
      <c r="D40" s="47"/>
    </row>
    <row r="41" spans="2:4" ht="19.5" customHeight="1">
      <c r="B41" s="28" t="s">
        <v>35</v>
      </c>
      <c r="C41" s="46"/>
      <c r="D41" s="47"/>
    </row>
    <row r="42" spans="2:4" ht="19.5" customHeight="1">
      <c r="B42" s="28" t="s">
        <v>36</v>
      </c>
      <c r="C42" s="46"/>
      <c r="D42" s="47"/>
    </row>
    <row r="43" spans="2:4" ht="19.5" customHeight="1">
      <c r="B43" s="28" t="s">
        <v>37</v>
      </c>
      <c r="C43" s="46"/>
      <c r="D43" s="47"/>
    </row>
    <row r="44" spans="2:4" ht="19.5" customHeight="1">
      <c r="B44" s="28" t="s">
        <v>38</v>
      </c>
      <c r="C44" s="46"/>
      <c r="D44" s="47"/>
    </row>
    <row r="45" spans="2:4" ht="19.5" customHeight="1">
      <c r="B45" s="28" t="s">
        <v>39</v>
      </c>
      <c r="C45" s="46"/>
      <c r="D45" s="47"/>
    </row>
    <row r="46" spans="2:4" ht="19.5" customHeight="1">
      <c r="B46" s="28" t="s">
        <v>40</v>
      </c>
      <c r="C46" s="46"/>
      <c r="D46" s="47"/>
    </row>
    <row r="47" spans="2:4" ht="19.5" customHeight="1">
      <c r="B47" s="28" t="s">
        <v>41</v>
      </c>
      <c r="C47" s="46"/>
      <c r="D47" s="47"/>
    </row>
    <row r="48" spans="2:4" ht="19.5" customHeight="1">
      <c r="B48" s="114" t="s">
        <v>21</v>
      </c>
      <c r="C48" s="115">
        <f>SUM(C39:C47)</f>
        <v>0</v>
      </c>
      <c r="D48" s="116"/>
    </row>
    <row r="49" ht="19.5" customHeight="1"/>
  </sheetData>
  <mergeCells count="6">
    <mergeCell ref="B37:D37"/>
    <mergeCell ref="C1:D1"/>
    <mergeCell ref="B2:D2"/>
    <mergeCell ref="B10:D13"/>
    <mergeCell ref="B16:D16"/>
    <mergeCell ref="B24:D24"/>
  </mergeCells>
  <phoneticPr fontId="48"/>
  <printOptions horizontalCentered="1"/>
  <pageMargins left="0.196527777777778" right="0.196527777777778" top="0.196527777777778" bottom="0.19652777777777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年間集計</vt:lpstr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  <vt:lpstr>年間集計!Print_Area</vt:lpstr>
    </vt:vector>
  </TitlesOfParts>
  <Manager>illust-closet.com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テンプレートクローゼット</dc:title>
  <dc:subject/>
  <dc:creator>openpyxl</dc:creator>
  <dc:description/>
  <cp:lastModifiedBy>inbl</cp:lastModifiedBy>
  <cp:revision>1</cp:revision>
  <dcterms:created xsi:type="dcterms:W3CDTF">2026-10-14T12:16:55Z</dcterms:created>
  <dcterms:modified xsi:type="dcterms:W3CDTF">2026-10-14T12:54:47Z</dcterms:modified>
  <dc:language>en-US</dc:language>
</cp:coreProperties>
</file>