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HomePage\conoha-wing\illust-closet\media\"/>
    </mc:Choice>
  </mc:AlternateContent>
  <xr:revisionPtr revIDLastSave="0" documentId="13_ncr:1_{5F0CA37C-CEEC-453F-8F58-A9B0EA38F879}" xr6:coauthVersionLast="47" xr6:coauthVersionMax="47" xr10:uidLastSave="{00000000-0000-0000-0000-000000000000}"/>
  <bookViews>
    <workbookView xWindow="1290" yWindow="1860" windowWidth="25320" windowHeight="11505" tabRatio="500" xr2:uid="{00000000-000D-0000-FFFF-FFFF00000000}"/>
  </bookViews>
  <sheets>
    <sheet name="年間学習計画" sheetId="1" r:id="rId1"/>
    <sheet name="記入例" sheetId="2" r:id="rId2"/>
  </sheets>
  <definedNames>
    <definedName name="_xlnm.Print_Area" localSheetId="1">記入例!$B$5:$AM$42</definedName>
    <definedName name="_xlnm.Print_Area" localSheetId="0">年間学習計画!$B$5:$AM$42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41" i="2" l="1"/>
  <c r="C40" i="2"/>
  <c r="AK11" i="2"/>
  <c r="AH11" i="2"/>
  <c r="AE11" i="2"/>
  <c r="AB11" i="2"/>
  <c r="Y11" i="2"/>
  <c r="V11" i="2"/>
  <c r="S11" i="2"/>
  <c r="P11" i="2"/>
  <c r="M11" i="2"/>
  <c r="J11" i="2"/>
  <c r="G11" i="2"/>
  <c r="D11" i="2"/>
  <c r="C41" i="1"/>
  <c r="C40" i="1"/>
  <c r="AK11" i="1"/>
  <c r="AH11" i="1"/>
  <c r="AE11" i="1"/>
  <c r="AB11" i="1"/>
  <c r="Y11" i="1"/>
  <c r="V11" i="1"/>
  <c r="S11" i="1"/>
  <c r="P11" i="1"/>
  <c r="M11" i="1"/>
  <c r="J11" i="1"/>
  <c r="G11" i="1"/>
  <c r="D11" i="1"/>
</calcChain>
</file>

<file path=xl/sharedStrings.xml><?xml version="1.0" encoding="utf-8"?>
<sst xmlns="http://schemas.openxmlformats.org/spreadsheetml/2006/main" count="348" uniqueCount="79">
  <si>
    <t>年度</t>
  </si>
  <si>
    <t>名前</t>
  </si>
  <si>
    <t>開始月</t>
  </si>
  <si>
    <t>← 開始月を変えると、下の月の見出しが自動で変わります</t>
  </si>
  <si>
    <t>最終
目標</t>
  </si>
  <si>
    <t>志望校・目標</t>
  </si>
  <si>
    <t>そのためにやること</t>
  </si>
  <si>
    <t>科目</t>
  </si>
  <si>
    <t>教材・やること</t>
  </si>
  <si>
    <t>上</t>
  </si>
  <si>
    <t>中</t>
  </si>
  <si>
    <t>下</t>
  </si>
  <si>
    <t>時期・フェーズ</t>
  </si>
  <si>
    <t>行事
模試</t>
  </si>
  <si>
    <t>学校行事・テスト</t>
  </si>
  <si>
    <t>模試・検定・入試</t>
  </si>
  <si>
    <t>月のテーマ</t>
  </si>
  <si>
    <t>英語</t>
  </si>
  <si>
    <t>数学</t>
  </si>
  <si>
    <t>国語</t>
  </si>
  <si>
    <t>理科</t>
  </si>
  <si>
    <t>社会</t>
  </si>
  <si>
    <t>その他</t>
  </si>
  <si>
    <t>ふりかえり</t>
  </si>
  <si>
    <t>上・中・下は月の上旬・中旬・下旬です。模試や行事を先に書き込み、そこから逆算して教材の期間を決めると計画が立てやすくなります。</t>
  </si>
  <si>
    <r>
      <rPr>
        <b/>
        <sz val="9"/>
        <color rgb="FF2F5DA8"/>
        <rFont val="Meiryo UI"/>
        <family val="3"/>
        <charset val="128"/>
      </rPr>
      <t>2026</t>
    </r>
    <r>
      <rPr>
        <b/>
        <sz val="9"/>
        <color rgb="FF2F5DA8"/>
        <rFont val="Noto Sans CJK SC"/>
        <family val="2"/>
      </rPr>
      <t>年度</t>
    </r>
  </si>
  <si>
    <r>
      <rPr>
        <b/>
        <sz val="9"/>
        <color rgb="FF2F5DA8"/>
        <rFont val="Noto Sans CJK SC"/>
        <family val="2"/>
      </rPr>
      <t>山田 さくら（高</t>
    </r>
    <r>
      <rPr>
        <b/>
        <sz val="9"/>
        <color rgb="FF2F5DA8"/>
        <rFont val="Meiryo UI"/>
        <family val="3"/>
        <charset val="128"/>
      </rPr>
      <t>3</t>
    </r>
    <r>
      <rPr>
        <b/>
        <sz val="9"/>
        <color rgb="FF2F5DA8"/>
        <rFont val="Noto Sans CJK SC"/>
        <family val="2"/>
      </rPr>
      <t>）</t>
    </r>
  </si>
  <si>
    <r>
      <rPr>
        <b/>
        <sz val="9"/>
        <color rgb="FF2F5DA8"/>
        <rFont val="Noto Sans CJK SC"/>
        <family val="2"/>
      </rPr>
      <t>第</t>
    </r>
    <r>
      <rPr>
        <b/>
        <sz val="9"/>
        <color rgb="FF2F5DA8"/>
        <rFont val="Meiryo UI"/>
        <family val="3"/>
        <charset val="128"/>
      </rPr>
      <t>1</t>
    </r>
    <r>
      <rPr>
        <b/>
        <sz val="9"/>
        <color rgb="FF2F5DA8"/>
        <rFont val="Noto Sans CJK SC"/>
        <family val="2"/>
      </rPr>
      <t xml:space="preserve">志望　○○大学 経済学部　／　共通テスト </t>
    </r>
    <r>
      <rPr>
        <b/>
        <sz val="9"/>
        <color rgb="FF2F5DA8"/>
        <rFont val="Meiryo UI"/>
        <family val="3"/>
        <charset val="128"/>
      </rPr>
      <t>8</t>
    </r>
    <r>
      <rPr>
        <b/>
        <sz val="9"/>
        <color rgb="FF2F5DA8"/>
        <rFont val="Noto Sans CJK SC"/>
        <family val="2"/>
      </rPr>
      <t xml:space="preserve">割（英語 </t>
    </r>
    <r>
      <rPr>
        <b/>
        <sz val="9"/>
        <color rgb="FF2F5DA8"/>
        <rFont val="Meiryo UI"/>
        <family val="3"/>
        <charset val="128"/>
      </rPr>
      <t>85%</t>
    </r>
    <r>
      <rPr>
        <b/>
        <sz val="9"/>
        <color rgb="FF2F5DA8"/>
        <rFont val="Noto Sans CJK SC"/>
        <family val="2"/>
      </rPr>
      <t xml:space="preserve">・数学 </t>
    </r>
    <r>
      <rPr>
        <b/>
        <sz val="9"/>
        <color rgb="FF2F5DA8"/>
        <rFont val="Meiryo UI"/>
        <family val="3"/>
        <charset val="128"/>
      </rPr>
      <t>75%</t>
    </r>
    <r>
      <rPr>
        <b/>
        <sz val="9"/>
        <color rgb="FF2F5DA8"/>
        <rFont val="Noto Sans CJK SC"/>
        <family val="2"/>
      </rPr>
      <t>）</t>
    </r>
  </si>
  <si>
    <t>夏までに基礎を完成 → 秋は過去問と実戦演習 → 冬は本番形式で時間配分を固める</t>
  </si>
  <si>
    <t>基礎固め</t>
  </si>
  <si>
    <t>応用・苦手克服</t>
  </si>
  <si>
    <t>実戦演習・過去問</t>
  </si>
  <si>
    <t>直前期・本番</t>
  </si>
  <si>
    <t>中間</t>
  </si>
  <si>
    <t>部活引退</t>
  </si>
  <si>
    <t>期末</t>
  </si>
  <si>
    <t>夏期講習</t>
  </si>
  <si>
    <t>文化祭</t>
  </si>
  <si>
    <t>冬期講習</t>
  </si>
  <si>
    <t>自由登校</t>
  </si>
  <si>
    <t>全統マーク</t>
  </si>
  <si>
    <t>OC</t>
  </si>
  <si>
    <t>共テ出願</t>
  </si>
  <si>
    <t>全統記述</t>
  </si>
  <si>
    <t>共テプレ</t>
  </si>
  <si>
    <t>共通テスト</t>
  </si>
  <si>
    <t>二次試験</t>
  </si>
  <si>
    <t>生活リズムと学習習慣</t>
  </si>
  <si>
    <t>英単語・文法を固める</t>
  </si>
  <si>
    <t>部活と両立</t>
  </si>
  <si>
    <t>苦手単元つぶし</t>
  </si>
  <si>
    <r>
      <rPr>
        <sz val="7"/>
        <color rgb="FF2F5DA8"/>
        <rFont val="Meiryo UI"/>
        <family val="3"/>
        <charset val="128"/>
      </rPr>
      <t>1</t>
    </r>
    <r>
      <rPr>
        <sz val="7"/>
        <color rgb="FF2F5DA8"/>
        <rFont val="Noto Sans CJK SC"/>
        <family val="2"/>
      </rPr>
      <t>日</t>
    </r>
    <r>
      <rPr>
        <sz val="7"/>
        <color rgb="FF2F5DA8"/>
        <rFont val="Meiryo UI"/>
        <family val="3"/>
        <charset val="128"/>
      </rPr>
      <t>10</t>
    </r>
    <r>
      <rPr>
        <sz val="7"/>
        <color rgb="FF2F5DA8"/>
        <rFont val="Noto Sans CJK SC"/>
        <family val="2"/>
      </rPr>
      <t>時間 夏の勝負</t>
    </r>
  </si>
  <si>
    <t>夏の総復習</t>
  </si>
  <si>
    <t>過去問スタート</t>
  </si>
  <si>
    <t>共テ形式に慣れる</t>
  </si>
  <si>
    <t>弱点の最終確認</t>
  </si>
  <si>
    <t>共テ本番・自己採点</t>
  </si>
  <si>
    <t>二次対策に集中</t>
  </si>
  <si>
    <t>合格発表</t>
  </si>
  <si>
    <r>
      <rPr>
        <sz val="8"/>
        <color rgb="FF2F5DA8"/>
        <rFont val="Noto Sans CJK SC"/>
        <family val="2"/>
      </rPr>
      <t>英単語帳（</t>
    </r>
    <r>
      <rPr>
        <sz val="8"/>
        <color rgb="FF2F5DA8"/>
        <rFont val="Meiryo UI"/>
        <family val="3"/>
        <charset val="128"/>
      </rPr>
      <t>1</t>
    </r>
    <r>
      <rPr>
        <sz val="8"/>
        <color rgb="FF2F5DA8"/>
        <rFont val="Noto Sans CJK SC"/>
        <family val="2"/>
      </rPr>
      <t>〜</t>
    </r>
    <r>
      <rPr>
        <sz val="8"/>
        <color rgb="FF2F5DA8"/>
        <rFont val="Meiryo UI"/>
        <family val="3"/>
        <charset val="128"/>
      </rPr>
      <t>2</t>
    </r>
    <r>
      <rPr>
        <sz val="8"/>
        <color rgb="FF2F5DA8"/>
        <rFont val="Noto Sans CJK SC"/>
        <family val="2"/>
      </rPr>
      <t>周目）</t>
    </r>
  </si>
  <si>
    <t>■</t>
  </si>
  <si>
    <t>英文法・語法問題集</t>
  </si>
  <si>
    <r>
      <rPr>
        <sz val="8"/>
        <color rgb="FF2F5DA8"/>
        <rFont val="Noto Sans CJK SC"/>
        <family val="2"/>
      </rPr>
      <t>数学Ⅰ</t>
    </r>
    <r>
      <rPr>
        <sz val="8"/>
        <color rgb="FF2F5DA8"/>
        <rFont val="Meiryo UI"/>
        <family val="3"/>
        <charset val="128"/>
      </rPr>
      <t xml:space="preserve">A </t>
    </r>
    <r>
      <rPr>
        <sz val="8"/>
        <color rgb="FF2F5DA8"/>
        <rFont val="Noto Sans CJK SC"/>
        <family val="2"/>
      </rPr>
      <t>網羅系参考書</t>
    </r>
  </si>
  <si>
    <r>
      <rPr>
        <sz val="8"/>
        <color rgb="FF2F5DA8"/>
        <rFont val="Noto Sans CJK SC"/>
        <family val="2"/>
      </rPr>
      <t>数学Ⅱ</t>
    </r>
    <r>
      <rPr>
        <sz val="8"/>
        <color rgb="FF2F5DA8"/>
        <rFont val="Meiryo UI"/>
        <family val="3"/>
        <charset val="128"/>
      </rPr>
      <t xml:space="preserve">B </t>
    </r>
    <r>
      <rPr>
        <sz val="8"/>
        <color rgb="FF2F5DA8"/>
        <rFont val="Noto Sans CJK SC"/>
        <family val="2"/>
      </rPr>
      <t>網羅系参考書</t>
    </r>
  </si>
  <si>
    <t>古文単語帳・古典文法</t>
  </si>
  <si>
    <t>現代文 読解問題集</t>
  </si>
  <si>
    <t>化学基礎の総復習</t>
  </si>
  <si>
    <t>世界史 教科書の通読</t>
  </si>
  <si>
    <r>
      <rPr>
        <sz val="8"/>
        <color rgb="FF2F5DA8"/>
        <rFont val="Noto Sans CJK SC"/>
        <family val="2"/>
      </rPr>
      <t>睡眠</t>
    </r>
    <r>
      <rPr>
        <sz val="8"/>
        <color rgb="FF2F5DA8"/>
        <rFont val="Meiryo UI"/>
        <family val="3"/>
        <charset val="128"/>
      </rPr>
      <t>7</t>
    </r>
    <r>
      <rPr>
        <sz val="8"/>
        <color rgb="FF2F5DA8"/>
        <rFont val="Noto Sans CJK SC"/>
        <family val="2"/>
      </rPr>
      <t>時間・朝型にする</t>
    </r>
  </si>
  <si>
    <r>
      <rPr>
        <sz val="8"/>
        <color rgb="FF2F5DA8"/>
        <rFont val="Noto Sans CJK SC"/>
        <family val="2"/>
      </rPr>
      <t>スマホは</t>
    </r>
    <r>
      <rPr>
        <sz val="8"/>
        <color rgb="FF2F5DA8"/>
        <rFont val="Meiryo UI"/>
        <family val="3"/>
        <charset val="128"/>
      </rPr>
      <t>1</t>
    </r>
    <r>
      <rPr>
        <sz val="8"/>
        <color rgb="FF2F5DA8"/>
        <rFont val="Noto Sans CJK SC"/>
        <family val="2"/>
      </rPr>
      <t>日</t>
    </r>
    <r>
      <rPr>
        <sz val="8"/>
        <color rgb="FF2F5DA8"/>
        <rFont val="Meiryo UI"/>
        <family val="3"/>
        <charset val="128"/>
      </rPr>
      <t>1</t>
    </r>
    <r>
      <rPr>
        <sz val="8"/>
        <color rgb="FF2F5DA8"/>
        <rFont val="Noto Sans CJK SC"/>
        <family val="2"/>
      </rPr>
      <t>時間まで</t>
    </r>
  </si>
  <si>
    <t>○</t>
  </si>
  <si>
    <t>◎</t>
  </si>
  <si>
    <t>△</t>
  </si>
  <si>
    <r>
      <rPr>
        <b/>
        <u/>
        <sz val="22"/>
        <color theme="10"/>
        <rFont val="Yu Gothic"/>
        <family val="3"/>
        <charset val="128"/>
      </rPr>
      <t>テンプレートクローゼット　かわいい無料イラスト素材と無料テンプレートをおいています。</t>
    </r>
    <phoneticPr fontId="38"/>
  </si>
  <si>
    <t>目標時間</t>
    <phoneticPr fontId="38"/>
  </si>
  <si>
    <t>実績時間</t>
    <phoneticPr fontId="38"/>
  </si>
  <si>
    <r>
      <t>使い方：科目ごとに教材ややることを書き、取り組む期間のマスを塗ります（</t>
    </r>
    <r>
      <rPr>
        <sz val="8"/>
        <color rgb="FFFF0000"/>
        <rFont val="Meiryo UI"/>
        <family val="3"/>
        <charset val="128"/>
      </rPr>
      <t>Excel</t>
    </r>
    <r>
      <rPr>
        <sz val="8"/>
        <color rgb="FFFF0000"/>
        <rFont val="Noto Sans CJK SC"/>
        <family val="2"/>
      </rPr>
      <t>で入力する場合は、マスに何か文字を入れると科目の色で塗られます）。</t>
    </r>
  </si>
  <si>
    <t>年間受験学習計画表（記入例）</t>
    <rPh sb="2" eb="4">
      <t>ジュケン</t>
    </rPh>
    <phoneticPr fontId="38"/>
  </si>
  <si>
    <t>年間受験学習計画表</t>
    <rPh sb="2" eb="4">
      <t>ジュケン</t>
    </rPh>
    <phoneticPr fontId="3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</si>
</sst>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quot;&quot;"/>
  </numFmts>
  <fonts count="46">
    <font>
      <sz val="11"/>
      <color theme="1"/>
      <name val="Calibri"/>
      <family val="2"/>
      <charset val="1"/>
    </font>
    <font>
      <b/>
      <sz val="8"/>
      <color rgb="FFC8734A"/>
      <name val="Meiryo UI"/>
      <family val="3"/>
      <charset val="128"/>
    </font>
    <font>
      <b/>
      <sz val="18"/>
      <color rgb="FF3A3F58"/>
      <name val="Noto Sans CJK SC"/>
      <family val="2"/>
    </font>
    <font>
      <b/>
      <sz val="8"/>
      <color rgb="FF3A3F58"/>
      <name val="Noto Sans CJK SC"/>
      <family val="2"/>
    </font>
    <font>
      <sz val="9"/>
      <color rgb="FF3A3F58"/>
      <name val="Meiryo UI"/>
      <family val="3"/>
      <charset val="128"/>
    </font>
    <font>
      <b/>
      <sz val="10"/>
      <color rgb="FF3A3F58"/>
      <name val="Meiryo UI"/>
      <family val="3"/>
      <charset val="128"/>
    </font>
    <font>
      <sz val="7"/>
      <color rgb="FF7A7F90"/>
      <name val="Noto Sans CJK SC"/>
      <family val="2"/>
    </font>
    <font>
      <b/>
      <sz val="9"/>
      <color rgb="FFC8734A"/>
      <name val="Noto Sans CJK SC"/>
      <family val="2"/>
    </font>
    <font>
      <b/>
      <sz val="8"/>
      <color rgb="FFFFFFFF"/>
      <name val="Noto Sans CJK SC"/>
      <family val="2"/>
    </font>
    <font>
      <b/>
      <sz val="10"/>
      <color rgb="FFFFFFFF"/>
      <name val="Meiryo UI"/>
      <family val="3"/>
      <charset val="128"/>
    </font>
    <font>
      <b/>
      <sz val="8"/>
      <color rgb="FFC8734A"/>
      <name val="Noto Sans CJK SC"/>
      <family val="2"/>
    </font>
    <font>
      <sz val="8"/>
      <color rgb="FF7A7F90"/>
      <name val="Noto Sans CJK SC"/>
      <family val="2"/>
    </font>
    <font>
      <sz val="7"/>
      <color rgb="FF3A3F58"/>
      <name val="Meiryo UI"/>
      <family val="3"/>
      <charset val="128"/>
    </font>
    <font>
      <b/>
      <sz val="10"/>
      <color rgb="FF5B86C5"/>
      <name val="Noto Sans CJK SC"/>
      <family val="2"/>
    </font>
    <font>
      <sz val="8"/>
      <color rgb="FF3A3F58"/>
      <name val="Meiryo UI"/>
      <family val="3"/>
      <charset val="128"/>
    </font>
    <font>
      <b/>
      <sz val="10"/>
      <color rgb="FF5E9E6E"/>
      <name val="Noto Sans CJK SC"/>
      <family val="2"/>
    </font>
    <font>
      <b/>
      <sz val="10"/>
      <color rgb="FFC0584C"/>
      <name val="Noto Sans CJK SC"/>
      <family val="2"/>
    </font>
    <font>
      <b/>
      <sz val="10"/>
      <color rgb="FFD08A3C"/>
      <name val="Noto Sans CJK SC"/>
      <family val="2"/>
    </font>
    <font>
      <b/>
      <sz val="10"/>
      <color rgb="FF8A6BB0"/>
      <name val="Noto Sans CJK SC"/>
      <family val="2"/>
    </font>
    <font>
      <b/>
      <sz val="9"/>
      <color rgb="FF3A3F58"/>
      <name val="Noto Sans CJK SC"/>
      <family val="2"/>
    </font>
    <font>
      <b/>
      <sz val="8"/>
      <color rgb="FF7A7F90"/>
      <name val="Noto Sans CJK SC"/>
      <family val="2"/>
    </font>
    <font>
      <b/>
      <sz val="9"/>
      <color rgb="FF3A3F58"/>
      <name val="Meiryo UI"/>
      <family val="3"/>
      <charset val="128"/>
    </font>
    <font>
      <b/>
      <sz val="9"/>
      <color rgb="FF2F5DA8"/>
      <name val="Meiryo UI"/>
      <family val="3"/>
      <charset val="128"/>
    </font>
    <font>
      <b/>
      <sz val="9"/>
      <color rgb="FF2F5DA8"/>
      <name val="Noto Sans CJK SC"/>
      <family val="2"/>
    </font>
    <font>
      <sz val="9"/>
      <color rgb="FF2F5DA8"/>
      <name val="Noto Sans CJK SC"/>
      <family val="2"/>
    </font>
    <font>
      <b/>
      <sz val="9"/>
      <color rgb="FF5B86C5"/>
      <name val="Noto Sans CJK SC"/>
      <family val="2"/>
    </font>
    <font>
      <b/>
      <sz val="9"/>
      <color rgb="FF5E9E6E"/>
      <name val="Noto Sans CJK SC"/>
      <family val="2"/>
    </font>
    <font>
      <b/>
      <sz val="9"/>
      <color rgb="FFD08A3C"/>
      <name val="Noto Sans CJK SC"/>
      <family val="2"/>
    </font>
    <font>
      <b/>
      <sz val="9"/>
      <color rgb="FFC0584C"/>
      <name val="Noto Sans CJK SC"/>
      <family val="2"/>
    </font>
    <font>
      <sz val="7"/>
      <color rgb="FF2F5DA8"/>
      <name val="Noto Sans CJK SC"/>
      <family val="2"/>
    </font>
    <font>
      <b/>
      <sz val="7"/>
      <color rgb="FFC0584C"/>
      <name val="Noto Sans CJK SC"/>
      <family val="2"/>
    </font>
    <font>
      <b/>
      <sz val="7"/>
      <color rgb="FFC0584C"/>
      <name val="Meiryo UI"/>
      <family val="3"/>
      <charset val="128"/>
    </font>
    <font>
      <sz val="7"/>
      <color rgb="FF2F5DA8"/>
      <name val="Meiryo UI"/>
      <family val="3"/>
      <charset val="128"/>
    </font>
    <font>
      <sz val="8"/>
      <color rgb="FF2F5DA8"/>
      <name val="Noto Sans CJK SC"/>
      <family val="2"/>
    </font>
    <font>
      <sz val="8"/>
      <color rgb="FF2F5DA8"/>
      <name val="Meiryo UI"/>
      <family val="3"/>
      <charset val="128"/>
    </font>
    <font>
      <b/>
      <sz val="11"/>
      <color rgb="FF2F5DA8"/>
      <name val="Meiryo UI"/>
      <family val="3"/>
      <charset val="128"/>
    </font>
    <font>
      <b/>
      <sz val="11"/>
      <color rgb="FFC0584C"/>
      <name val="Meiryo UI"/>
      <family val="3"/>
      <charset val="128"/>
    </font>
    <font>
      <sz val="9"/>
      <color rgb="FF2F5DA8"/>
      <name val="Meiryo UI"/>
      <family val="3"/>
      <charset val="128"/>
    </font>
    <font>
      <sz val="6"/>
      <name val="ＭＳ Ｐゴシック"/>
      <family val="3"/>
      <charset val="128"/>
    </font>
    <font>
      <u/>
      <sz val="11"/>
      <color theme="10"/>
      <name val="Calibri"/>
      <family val="2"/>
      <charset val="1"/>
    </font>
    <font>
      <b/>
      <u/>
      <sz val="22"/>
      <color theme="10"/>
      <name val="Calibri"/>
      <family val="2"/>
      <charset val="1"/>
    </font>
    <font>
      <b/>
      <u/>
      <sz val="22"/>
      <color theme="10"/>
      <name val="Yu Gothic"/>
      <family val="3"/>
      <charset val="128"/>
    </font>
    <font>
      <b/>
      <sz val="8"/>
      <color rgb="FF3A3F58"/>
      <name val="ＭＳ ゴシック"/>
      <family val="3"/>
      <charset val="128"/>
    </font>
    <font>
      <sz val="8"/>
      <color rgb="FFFF0000"/>
      <name val="Noto Sans CJK SC"/>
      <family val="2"/>
    </font>
    <font>
      <sz val="8"/>
      <color rgb="FFFF0000"/>
      <name val="Meiryo UI"/>
      <family val="3"/>
      <charset val="128"/>
    </font>
    <font>
      <b/>
      <sz val="18"/>
      <color rgb="FF3A3F58"/>
      <name val="ＭＳ ゴシック"/>
      <family val="3"/>
      <charset val="128"/>
    </font>
  </fonts>
  <fills count="12">
    <fill>
      <patternFill patternType="none"/>
    </fill>
    <fill>
      <patternFill patternType="gray125"/>
    </fill>
    <fill>
      <patternFill patternType="solid">
        <fgColor rgb="FFEEF0F5"/>
        <bgColor rgb="FFE3F1FB"/>
      </patternFill>
    </fill>
    <fill>
      <patternFill patternType="solid">
        <fgColor rgb="FFE3F1FB"/>
        <bgColor rgb="FFEEF0F5"/>
      </patternFill>
    </fill>
    <fill>
      <patternFill patternType="solid">
        <fgColor rgb="FFFBF5EF"/>
        <bgColor rgb="FFFFFDF9"/>
      </patternFill>
    </fill>
    <fill>
      <patternFill patternType="solid">
        <fgColor rgb="FF3A3F58"/>
        <bgColor rgb="FF333399"/>
      </patternFill>
    </fill>
    <fill>
      <patternFill patternType="solid">
        <fgColor rgb="FFFFFDF9"/>
        <bgColor rgb="FFFFFFFF"/>
      </patternFill>
    </fill>
    <fill>
      <patternFill patternType="solid">
        <fgColor rgb="FFDCE8F6"/>
        <bgColor rgb="FFE3F1FB"/>
      </patternFill>
    </fill>
    <fill>
      <patternFill patternType="solid">
        <fgColor rgb="FFDFF0E3"/>
        <bgColor rgb="FFE3F1FB"/>
      </patternFill>
    </fill>
    <fill>
      <patternFill patternType="solid">
        <fgColor rgb="FFF8E1DF"/>
        <bgColor rgb="FFFDEBD6"/>
      </patternFill>
    </fill>
    <fill>
      <patternFill patternType="solid">
        <fgColor rgb="FFFDEBD6"/>
        <bgColor rgb="FFF8E1DF"/>
      </patternFill>
    </fill>
    <fill>
      <patternFill patternType="solid">
        <fgColor rgb="FFEBE3F3"/>
        <bgColor rgb="FFDCE8F6"/>
      </patternFill>
    </fill>
  </fills>
  <borders count="25">
    <border>
      <left/>
      <right/>
      <top/>
      <bottom/>
      <diagonal/>
    </border>
    <border>
      <left style="thin">
        <color rgb="FF8C92A3"/>
      </left>
      <right style="thin">
        <color rgb="FF8C92A3"/>
      </right>
      <top style="thin">
        <color rgb="FF8C92A3"/>
      </top>
      <bottom style="thin">
        <color rgb="FF8C92A3"/>
      </bottom>
      <diagonal/>
    </border>
    <border>
      <left style="medium">
        <color rgb="FF3A3F58"/>
      </left>
      <right style="medium">
        <color rgb="FF3A3F58"/>
      </right>
      <top style="thin">
        <color rgb="FF8C92A3"/>
      </top>
      <bottom style="thin">
        <color rgb="FF8C92A3"/>
      </bottom>
      <diagonal/>
    </border>
    <border>
      <left style="medium">
        <color rgb="FF3A3F58"/>
      </left>
      <right/>
      <top style="thin">
        <color rgb="FF8C92A3"/>
      </top>
      <bottom style="thin">
        <color rgb="FF8C92A3"/>
      </bottom>
      <diagonal/>
    </border>
    <border>
      <left style="hair">
        <color rgb="FFB9BECA"/>
      </left>
      <right/>
      <top style="thin">
        <color rgb="FF8C92A3"/>
      </top>
      <bottom style="thin">
        <color rgb="FF8C92A3"/>
      </bottom>
      <diagonal/>
    </border>
    <border>
      <left style="hair">
        <color rgb="FFB9BECA"/>
      </left>
      <right style="medium">
        <color rgb="FF3A3F58"/>
      </right>
      <top style="thin">
        <color rgb="FF8C92A3"/>
      </top>
      <bottom style="thin">
        <color rgb="FF8C92A3"/>
      </bottom>
      <diagonal/>
    </border>
    <border>
      <left style="medium">
        <color rgb="FF3A3F58"/>
      </left>
      <right/>
      <top style="thin">
        <color rgb="FF8C92A3"/>
      </top>
      <bottom style="dotted">
        <color rgb="FFB9BECA"/>
      </bottom>
      <diagonal/>
    </border>
    <border>
      <left style="hair">
        <color rgb="FFB9BECA"/>
      </left>
      <right/>
      <top style="thin">
        <color rgb="FF8C92A3"/>
      </top>
      <bottom style="dotted">
        <color rgb="FFB9BECA"/>
      </bottom>
      <diagonal/>
    </border>
    <border>
      <left style="hair">
        <color rgb="FFB9BECA"/>
      </left>
      <right style="medium">
        <color rgb="FF3A3F58"/>
      </right>
      <top style="thin">
        <color rgb="FF8C92A3"/>
      </top>
      <bottom style="dotted">
        <color rgb="FFB9BECA"/>
      </bottom>
      <diagonal/>
    </border>
    <border>
      <left style="medium">
        <color rgb="FF3A3F58"/>
      </left>
      <right/>
      <top style="dotted">
        <color rgb="FFB9BECA"/>
      </top>
      <bottom style="thin">
        <color rgb="FF8C92A3"/>
      </bottom>
      <diagonal/>
    </border>
    <border>
      <left style="hair">
        <color rgb="FFB9BECA"/>
      </left>
      <right/>
      <top style="dotted">
        <color rgb="FFB9BECA"/>
      </top>
      <bottom style="thin">
        <color rgb="FF8C92A3"/>
      </bottom>
      <diagonal/>
    </border>
    <border>
      <left style="hair">
        <color rgb="FFB9BECA"/>
      </left>
      <right style="medium">
        <color rgb="FF3A3F58"/>
      </right>
      <top style="dotted">
        <color rgb="FFB9BECA"/>
      </top>
      <bottom style="thin">
        <color rgb="FF8C92A3"/>
      </bottom>
      <diagonal/>
    </border>
    <border>
      <left style="thin">
        <color rgb="FF8C92A3"/>
      </left>
      <right style="thin">
        <color rgb="FF8C92A3"/>
      </right>
      <top style="medium">
        <color rgb="FF3A3F58"/>
      </top>
      <bottom style="medium">
        <color rgb="FF3A3F58"/>
      </bottom>
      <diagonal/>
    </border>
    <border>
      <left style="thin">
        <color rgb="FF8C92A3"/>
      </left>
      <right style="thin">
        <color rgb="FF8C92A3"/>
      </right>
      <top style="medium">
        <color rgb="FF3A3F58"/>
      </top>
      <bottom style="dotted">
        <color rgb="FFB9BECA"/>
      </bottom>
      <diagonal/>
    </border>
    <border>
      <left style="medium">
        <color rgb="FF3A3F58"/>
      </left>
      <right/>
      <top style="medium">
        <color rgb="FF3A3F58"/>
      </top>
      <bottom style="dotted">
        <color rgb="FFB9BECA"/>
      </bottom>
      <diagonal/>
    </border>
    <border>
      <left style="hair">
        <color rgb="FFB9BECA"/>
      </left>
      <right/>
      <top style="medium">
        <color rgb="FF3A3F58"/>
      </top>
      <bottom style="dotted">
        <color rgb="FFB9BECA"/>
      </bottom>
      <diagonal/>
    </border>
    <border>
      <left style="hair">
        <color rgb="FFB9BECA"/>
      </left>
      <right style="medium">
        <color rgb="FF3A3F58"/>
      </right>
      <top style="medium">
        <color rgb="FF3A3F58"/>
      </top>
      <bottom style="dotted">
        <color rgb="FFB9BECA"/>
      </bottom>
      <diagonal/>
    </border>
    <border>
      <left style="thin">
        <color rgb="FF8C92A3"/>
      </left>
      <right style="thin">
        <color rgb="FF8C92A3"/>
      </right>
      <top style="dotted">
        <color rgb="FFB9BECA"/>
      </top>
      <bottom style="dotted">
        <color rgb="FFB9BECA"/>
      </bottom>
      <diagonal/>
    </border>
    <border>
      <left style="medium">
        <color rgb="FF3A3F58"/>
      </left>
      <right/>
      <top style="dotted">
        <color rgb="FFB9BECA"/>
      </top>
      <bottom style="dotted">
        <color rgb="FFB9BECA"/>
      </bottom>
      <diagonal/>
    </border>
    <border>
      <left style="hair">
        <color rgb="FFB9BECA"/>
      </left>
      <right/>
      <top style="dotted">
        <color rgb="FFB9BECA"/>
      </top>
      <bottom style="dotted">
        <color rgb="FFB9BECA"/>
      </bottom>
      <diagonal/>
    </border>
    <border>
      <left style="hair">
        <color rgb="FFB9BECA"/>
      </left>
      <right style="medium">
        <color rgb="FF3A3F58"/>
      </right>
      <top style="dotted">
        <color rgb="FFB9BECA"/>
      </top>
      <bottom style="dotted">
        <color rgb="FFB9BECA"/>
      </bottom>
      <diagonal/>
    </border>
    <border>
      <left style="thin">
        <color rgb="FF8C92A3"/>
      </left>
      <right style="thin">
        <color rgb="FF8C92A3"/>
      </right>
      <top style="dotted">
        <color rgb="FFB9BECA"/>
      </top>
      <bottom style="medium">
        <color rgb="FF3A3F58"/>
      </bottom>
      <diagonal/>
    </border>
    <border>
      <left style="medium">
        <color rgb="FF3A3F58"/>
      </left>
      <right/>
      <top style="dotted">
        <color rgb="FFB9BECA"/>
      </top>
      <bottom style="medium">
        <color rgb="FF3A3F58"/>
      </bottom>
      <diagonal/>
    </border>
    <border>
      <left style="hair">
        <color rgb="FFB9BECA"/>
      </left>
      <right/>
      <top style="dotted">
        <color rgb="FFB9BECA"/>
      </top>
      <bottom style="medium">
        <color rgb="FF3A3F58"/>
      </bottom>
      <diagonal/>
    </border>
    <border>
      <left style="hair">
        <color rgb="FFB9BECA"/>
      </left>
      <right style="medium">
        <color rgb="FF3A3F58"/>
      </right>
      <top style="dotted">
        <color rgb="FFB9BECA"/>
      </top>
      <bottom style="medium">
        <color rgb="FF3A3F58"/>
      </bottom>
      <diagonal/>
    </border>
  </borders>
  <cellStyleXfs count="2">
    <xf numFmtId="0" fontId="0" fillId="0" borderId="0"/>
    <xf numFmtId="0" fontId="39" fillId="0" borderId="0" applyNumberFormat="0" applyFill="0" applyBorder="0" applyAlignment="0" applyProtection="0"/>
  </cellStyleXfs>
  <cellXfs count="78">
    <xf numFmtId="0" fontId="0" fillId="0" borderId="0" xfId="0"/>
    <xf numFmtId="0" fontId="16" fillId="9" borderId="12" xfId="0" applyFont="1" applyFill="1" applyBorder="1" applyAlignment="1">
      <alignment horizontal="center" vertical="center" wrapText="1"/>
    </xf>
    <xf numFmtId="0" fontId="15" fillId="8" borderId="12" xfId="0" applyFont="1" applyFill="1" applyBorder="1" applyAlignment="1">
      <alignment horizontal="center" vertical="center" wrapText="1"/>
    </xf>
    <xf numFmtId="0" fontId="13" fillId="7" borderId="12" xfId="0" applyFont="1" applyFill="1" applyBorder="1" applyAlignment="1">
      <alignment horizontal="center" vertical="center" wrapText="1"/>
    </xf>
    <xf numFmtId="0" fontId="12" fillId="0" borderId="2" xfId="0" applyFont="1" applyBorder="1" applyAlignment="1">
      <alignment horizontal="center" vertical="center" wrapText="1"/>
    </xf>
    <xf numFmtId="0" fontId="3" fillId="2" borderId="1" xfId="0" applyFont="1" applyFill="1" applyBorder="1" applyAlignment="1">
      <alignment horizontal="left" vertical="center" wrapText="1" indent="1"/>
    </xf>
    <xf numFmtId="0" fontId="10" fillId="4" borderId="1" xfId="0" applyFont="1" applyFill="1" applyBorder="1" applyAlignment="1">
      <alignment horizontal="left" vertical="center" wrapText="1" indent="1"/>
    </xf>
    <xf numFmtId="0" fontId="9" fillId="5" borderId="2"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4" fillId="0" borderId="1" xfId="0" applyFont="1" applyBorder="1" applyAlignment="1">
      <alignment horizontal="left" vertical="center" wrapText="1" indent="1"/>
    </xf>
    <xf numFmtId="0" fontId="7" fillId="4" borderId="1" xfId="0" applyFont="1" applyFill="1" applyBorder="1" applyAlignment="1">
      <alignment horizontal="center" vertical="center" wrapText="1"/>
    </xf>
    <xf numFmtId="0" fontId="6" fillId="0" borderId="0" xfId="0" applyFont="1" applyAlignment="1">
      <alignment horizontal="left" vertical="center" wrapText="1" indent="1"/>
    </xf>
    <xf numFmtId="55" fontId="5" fillId="3"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1" fillId="0" borderId="0" xfId="0" applyFont="1"/>
    <xf numFmtId="0" fontId="3" fillId="2" borderId="1" xfId="0" applyFont="1" applyFill="1" applyBorder="1" applyAlignment="1">
      <alignment horizontal="center" vertical="center" wrapText="1"/>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0" fillId="6" borderId="3" xfId="0" applyFill="1" applyBorder="1"/>
    <xf numFmtId="0" fontId="0" fillId="6" borderId="4" xfId="0" applyFill="1" applyBorder="1"/>
    <xf numFmtId="0" fontId="0" fillId="6" borderId="5" xfId="0" applyFill="1" applyBorder="1"/>
    <xf numFmtId="0" fontId="11" fillId="0" borderId="1" xfId="0" applyFont="1" applyBorder="1" applyAlignment="1">
      <alignment horizontal="left" vertical="center" wrapText="1" inden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14" fillId="0" borderId="13" xfId="0" applyFont="1" applyBorder="1" applyAlignment="1">
      <alignment horizontal="left" vertical="center" wrapText="1" indent="1"/>
    </xf>
    <xf numFmtId="0" fontId="0" fillId="0" borderId="14" xfId="0" applyBorder="1"/>
    <xf numFmtId="0" fontId="0" fillId="0" borderId="15" xfId="0" applyBorder="1"/>
    <xf numFmtId="0" fontId="0" fillId="0" borderId="16" xfId="0" applyBorder="1"/>
    <xf numFmtId="0" fontId="14" fillId="0" borderId="17" xfId="0" applyFont="1" applyBorder="1" applyAlignment="1">
      <alignment horizontal="left" vertical="center" wrapText="1" indent="1"/>
    </xf>
    <xf numFmtId="0" fontId="0" fillId="0" borderId="18" xfId="0" applyBorder="1"/>
    <xf numFmtId="0" fontId="0" fillId="0" borderId="19" xfId="0" applyBorder="1"/>
    <xf numFmtId="0" fontId="0" fillId="0" borderId="20" xfId="0" applyBorder="1"/>
    <xf numFmtId="0" fontId="14" fillId="0" borderId="21" xfId="0" applyFont="1" applyBorder="1" applyAlignment="1">
      <alignment horizontal="left" vertical="center" wrapText="1" indent="1"/>
    </xf>
    <xf numFmtId="0" fontId="0" fillId="0" borderId="22" xfId="0" applyBorder="1"/>
    <xf numFmtId="0" fontId="0" fillId="0" borderId="23" xfId="0" applyBorder="1"/>
    <xf numFmtId="0" fontId="0" fillId="0" borderId="24" xfId="0" applyBorder="1"/>
    <xf numFmtId="0" fontId="20" fillId="2" borderId="1" xfId="0" applyFont="1" applyFill="1" applyBorder="1" applyAlignment="1">
      <alignment horizontal="right" vertical="center" indent="1"/>
    </xf>
    <xf numFmtId="0" fontId="11" fillId="0" borderId="0" xfId="0" applyFont="1"/>
    <xf numFmtId="0" fontId="29" fillId="0" borderId="7" xfId="0" applyFont="1" applyBorder="1" applyAlignment="1">
      <alignment horizontal="left" vertical="center"/>
    </xf>
    <xf numFmtId="0" fontId="29" fillId="0" borderId="6" xfId="0" applyFont="1" applyBorder="1" applyAlignment="1">
      <alignment horizontal="left" vertical="center"/>
    </xf>
    <xf numFmtId="0" fontId="30" fillId="0" borderId="10" xfId="0" applyFont="1" applyBorder="1" applyAlignment="1">
      <alignment horizontal="left" vertical="center"/>
    </xf>
    <xf numFmtId="0" fontId="31" fillId="0" borderId="10" xfId="0" applyFont="1" applyBorder="1" applyAlignment="1">
      <alignment horizontal="left" vertical="center"/>
    </xf>
    <xf numFmtId="0" fontId="33" fillId="0" borderId="13" xfId="0" applyFont="1" applyBorder="1" applyAlignment="1">
      <alignment horizontal="left" vertical="center" wrapText="1" indent="1"/>
    </xf>
    <xf numFmtId="0" fontId="33" fillId="0" borderId="17" xfId="0" applyFont="1" applyBorder="1" applyAlignment="1">
      <alignment horizontal="left" vertical="center" wrapText="1" indent="1"/>
    </xf>
    <xf numFmtId="0" fontId="33" fillId="0" borderId="21" xfId="0" applyFont="1" applyBorder="1" applyAlignment="1">
      <alignment horizontal="left" vertical="center" wrapText="1" indent="1"/>
    </xf>
    <xf numFmtId="0" fontId="17" fillId="10" borderId="12" xfId="0" applyFont="1" applyFill="1" applyBorder="1" applyAlignment="1">
      <alignment horizontal="center" vertical="center" wrapText="1"/>
    </xf>
    <xf numFmtId="0" fontId="18" fillId="11" borderId="12" xfId="0" applyFont="1" applyFill="1" applyBorder="1" applyAlignment="1">
      <alignment horizontal="center" vertical="center" wrapText="1"/>
    </xf>
    <xf numFmtId="0" fontId="19" fillId="2" borderId="12" xfId="0" applyFont="1" applyFill="1" applyBorder="1" applyAlignment="1">
      <alignment horizontal="center" vertical="center" wrapText="1"/>
    </xf>
    <xf numFmtId="176" fontId="21" fillId="0" borderId="2" xfId="0" applyNumberFormat="1" applyFont="1" applyBorder="1" applyAlignment="1">
      <alignment horizontal="center" vertical="center" wrapText="1"/>
    </xf>
    <xf numFmtId="0" fontId="10" fillId="4" borderId="1" xfId="0" applyFont="1" applyFill="1" applyBorder="1" applyAlignment="1">
      <alignment horizontal="left" vertical="center" indent="1"/>
    </xf>
    <xf numFmtId="0" fontId="4" fillId="0" borderId="2" xfId="0" applyFont="1" applyBorder="1" applyAlignment="1">
      <alignment horizontal="center" vertical="center" wrapText="1"/>
    </xf>
    <xf numFmtId="0" fontId="22"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center" wrapText="1" indent="1"/>
    </xf>
    <xf numFmtId="0" fontId="24" fillId="0" borderId="1" xfId="0" applyFont="1" applyBorder="1" applyAlignment="1">
      <alignment horizontal="left" vertical="center" wrapText="1" indent="1"/>
    </xf>
    <xf numFmtId="0" fontId="25" fillId="6" borderId="3" xfId="0" applyFont="1" applyFill="1" applyBorder="1" applyAlignment="1">
      <alignment horizontal="center" vertical="center"/>
    </xf>
    <xf numFmtId="0" fontId="26" fillId="6" borderId="3" xfId="0" applyFont="1" applyFill="1" applyBorder="1" applyAlignment="1">
      <alignment horizontal="center" vertical="center"/>
    </xf>
    <xf numFmtId="0" fontId="27" fillId="6" borderId="3" xfId="0" applyFont="1" applyFill="1" applyBorder="1" applyAlignment="1">
      <alignment horizontal="center" vertical="center"/>
    </xf>
    <xf numFmtId="0" fontId="28" fillId="6" borderId="2" xfId="0" applyFont="1" applyFill="1" applyBorder="1" applyAlignment="1">
      <alignment horizontal="center" vertical="center"/>
    </xf>
    <xf numFmtId="0" fontId="29" fillId="0" borderId="2" xfId="0" applyFont="1" applyBorder="1" applyAlignment="1">
      <alignment horizontal="center" vertical="center" wrapText="1"/>
    </xf>
    <xf numFmtId="0" fontId="32" fillId="0" borderId="2" xfId="0" applyFont="1" applyBorder="1" applyAlignment="1">
      <alignment horizontal="center" vertical="center" wrapText="1"/>
    </xf>
    <xf numFmtId="176" fontId="22" fillId="0" borderId="2" xfId="0" applyNumberFormat="1" applyFont="1" applyBorder="1" applyAlignment="1">
      <alignment horizontal="center" vertical="center" wrapText="1"/>
    </xf>
    <xf numFmtId="0" fontId="35" fillId="0" borderId="2" xfId="0" applyFont="1" applyBorder="1" applyAlignment="1">
      <alignment horizontal="center" vertical="center" wrapText="1"/>
    </xf>
    <xf numFmtId="0" fontId="36" fillId="0" borderId="2" xfId="0" applyFont="1" applyBorder="1" applyAlignment="1">
      <alignment horizontal="center" vertical="center" wrapText="1"/>
    </xf>
    <xf numFmtId="0" fontId="37" fillId="0" borderId="2" xfId="0" applyFont="1" applyBorder="1" applyAlignment="1">
      <alignment horizontal="center" vertical="center" wrapText="1"/>
    </xf>
    <xf numFmtId="0" fontId="39" fillId="0" borderId="0" xfId="1"/>
    <xf numFmtId="0" fontId="40" fillId="0" borderId="0" xfId="1" applyFont="1"/>
    <xf numFmtId="0" fontId="42" fillId="2" borderId="1" xfId="0" applyFont="1" applyFill="1" applyBorder="1" applyAlignment="1">
      <alignment horizontal="center" vertical="center" wrapText="1"/>
    </xf>
    <xf numFmtId="0" fontId="2" fillId="0" borderId="0" xfId="0" applyFont="1" applyAlignment="1">
      <alignment horizontal="left" vertical="center"/>
    </xf>
    <xf numFmtId="0" fontId="43" fillId="0" borderId="0" xfId="0" applyFont="1"/>
    <xf numFmtId="0" fontId="45" fillId="0" borderId="0" xfId="0" applyFont="1" applyAlignment="1">
      <alignment horizontal="left" vertical="top"/>
    </xf>
    <xf numFmtId="0" fontId="45" fillId="0" borderId="0" xfId="0" applyFont="1" applyAlignment="1">
      <alignment horizontal="left" vertical="center"/>
    </xf>
  </cellXfs>
  <cellStyles count="2">
    <cellStyle name="ハイパーリンク" xfId="1" builtinId="8"/>
    <cellStyle name="標準" xfId="0" builtinId="0"/>
  </cellStyles>
  <dxfs count="12">
    <dxf>
      <font>
        <color rgb="FF9EA4B3"/>
      </font>
      <fill>
        <patternFill>
          <bgColor rgb="FF9EA4B3"/>
        </patternFill>
      </fill>
    </dxf>
    <dxf>
      <font>
        <color rgb="FF8A6BB0"/>
      </font>
      <fill>
        <patternFill>
          <bgColor rgb="FF8A6BB0"/>
        </patternFill>
      </fill>
    </dxf>
    <dxf>
      <font>
        <color rgb="FFD08A3C"/>
      </font>
      <fill>
        <patternFill>
          <bgColor rgb="FFD08A3C"/>
        </patternFill>
      </fill>
    </dxf>
    <dxf>
      <font>
        <color rgb="FFC0584C"/>
      </font>
      <fill>
        <patternFill>
          <bgColor rgb="FFC0584C"/>
        </patternFill>
      </fill>
    </dxf>
    <dxf>
      <font>
        <color rgb="FF5E9E6E"/>
      </font>
      <fill>
        <patternFill>
          <bgColor rgb="FF5E9E6E"/>
        </patternFill>
      </fill>
    </dxf>
    <dxf>
      <font>
        <color rgb="FF5B86C5"/>
      </font>
      <fill>
        <patternFill>
          <bgColor rgb="FF5B86C5"/>
        </patternFill>
      </fill>
    </dxf>
    <dxf>
      <font>
        <color rgb="FF9EA4B3"/>
      </font>
      <fill>
        <patternFill>
          <bgColor rgb="FF9EA4B3"/>
        </patternFill>
      </fill>
    </dxf>
    <dxf>
      <font>
        <color rgb="FF8A6BB0"/>
      </font>
      <fill>
        <patternFill>
          <bgColor rgb="FF8A6BB0"/>
        </patternFill>
      </fill>
    </dxf>
    <dxf>
      <font>
        <color rgb="FFD08A3C"/>
      </font>
      <fill>
        <patternFill>
          <bgColor rgb="FFD08A3C"/>
        </patternFill>
      </fill>
    </dxf>
    <dxf>
      <font>
        <color rgb="FFC0584C"/>
      </font>
      <fill>
        <patternFill>
          <bgColor rgb="FFC0584C"/>
        </patternFill>
      </fill>
    </dxf>
    <dxf>
      <font>
        <color rgb="FF5E9E6E"/>
      </font>
      <fill>
        <patternFill>
          <bgColor rgb="FF5E9E6E"/>
        </patternFill>
      </fill>
    </dxf>
    <dxf>
      <font>
        <color rgb="FF5B86C5"/>
      </font>
      <fill>
        <patternFill>
          <bgColor rgb="FF5B86C5"/>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9BECA"/>
      <rgbColor rgb="FF7A7F90"/>
      <rgbColor rgb="FF9EA4B3"/>
      <rgbColor rgb="FFC0584C"/>
      <rgbColor rgb="FFFBF5EF"/>
      <rgbColor rgb="FFE3F1FB"/>
      <rgbColor rgb="FF660066"/>
      <rgbColor rgb="FFD08A3C"/>
      <rgbColor rgb="FF2F5DA8"/>
      <rgbColor rgb="FFEBE3F3"/>
      <rgbColor rgb="FF000080"/>
      <rgbColor rgb="FFFF00FF"/>
      <rgbColor rgb="FFFFFF00"/>
      <rgbColor rgb="FF00FFFF"/>
      <rgbColor rgb="FF800080"/>
      <rgbColor rgb="FF800000"/>
      <rgbColor rgb="FF008080"/>
      <rgbColor rgb="FF0000FF"/>
      <rgbColor rgb="FF00CCFF"/>
      <rgbColor rgb="FFDCE8F6"/>
      <rgbColor rgb="FFDFF0E3"/>
      <rgbColor rgb="FFFDEBD6"/>
      <rgbColor rgb="FFEEF0F5"/>
      <rgbColor rgb="FFFFFDF9"/>
      <rgbColor rgb="FFCC99FF"/>
      <rgbColor rgb="FFF8E1DF"/>
      <rgbColor rgb="FF5B86C5"/>
      <rgbColor rgb="FF33CCCC"/>
      <rgbColor rgb="FF99CC00"/>
      <rgbColor rgb="FFFFCC00"/>
      <rgbColor rgb="FFD9A441"/>
      <rgbColor rgb="FFC8734A"/>
      <rgbColor rgb="FF8A6BB0"/>
      <rgbColor rgb="FF8C92A3"/>
      <rgbColor rgb="FF003366"/>
      <rgbColor rgb="FF5E9E6E"/>
      <rgbColor rgb="FF003300"/>
      <rgbColor rgb="FF333300"/>
      <rgbColor rgb="FF993300"/>
      <rgbColor rgb="FF993366"/>
      <rgbColor rgb="FF333399"/>
      <rgbColor rgb="FF3A3F58"/>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illust-closet.com/"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illust-closet.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S45"/>
  <sheetViews>
    <sheetView showGridLines="0" tabSelected="1" zoomScaleNormal="100" workbookViewId="0"/>
  </sheetViews>
  <sheetFormatPr defaultColWidth="8.7109375" defaultRowHeight="15"/>
  <cols>
    <col min="1" max="1" width="1.5703125" customWidth="1"/>
    <col min="2" max="2" width="9.140625" customWidth="1"/>
    <col min="3" max="3" width="29.42578125" customWidth="1"/>
    <col min="4" max="39" width="2.7109375" customWidth="1"/>
    <col min="40" max="40" width="1.5703125" customWidth="1"/>
  </cols>
  <sheetData>
    <row r="1" spans="1:175" ht="35.25">
      <c r="A1" s="72" t="s">
        <v>73</v>
      </c>
      <c r="B1" s="71"/>
      <c r="C1" s="71"/>
      <c r="D1" s="71"/>
      <c r="E1" s="71"/>
      <c r="F1" s="71"/>
      <c r="G1" s="71"/>
      <c r="H1" s="71"/>
      <c r="I1" s="71"/>
      <c r="J1" s="71"/>
      <c r="K1" s="71"/>
      <c r="L1" s="71"/>
      <c r="M1" s="71"/>
      <c r="N1" s="71"/>
      <c r="O1" s="71"/>
      <c r="P1" s="71"/>
      <c r="Q1" s="71"/>
      <c r="R1" s="71"/>
      <c r="S1" s="71"/>
      <c r="T1" s="71"/>
      <c r="U1" s="71"/>
      <c r="V1" s="71"/>
      <c r="W1" s="71"/>
      <c r="X1" s="71"/>
      <c r="Y1" s="71"/>
      <c r="Z1" s="71"/>
      <c r="AA1" s="71"/>
      <c r="AB1" s="71"/>
      <c r="AC1" s="71"/>
      <c r="AD1" s="71"/>
      <c r="AE1" s="71"/>
      <c r="AF1" s="71"/>
      <c r="AG1" s="71"/>
      <c r="AH1" s="71"/>
      <c r="AI1" s="71"/>
      <c r="AJ1" s="71"/>
      <c r="AK1" s="71"/>
      <c r="AL1" s="71"/>
      <c r="AM1" s="71"/>
      <c r="AN1" s="71"/>
      <c r="AO1" s="71"/>
      <c r="AP1" s="71"/>
      <c r="AQ1" s="71"/>
      <c r="AR1" s="71"/>
      <c r="AS1" s="71"/>
      <c r="AT1" s="71"/>
      <c r="AU1" s="71"/>
      <c r="AV1" s="71"/>
      <c r="AW1" s="71"/>
      <c r="AX1" s="71"/>
      <c r="AY1" s="71"/>
      <c r="AZ1" s="71"/>
      <c r="BA1" s="71"/>
      <c r="BB1" s="71"/>
      <c r="BC1" s="71"/>
      <c r="BD1" s="71"/>
      <c r="BE1" s="71"/>
      <c r="BF1" s="71"/>
      <c r="BG1" s="71"/>
      <c r="BH1" s="71"/>
      <c r="BI1" s="71"/>
      <c r="BJ1" s="71"/>
      <c r="BK1" s="71"/>
      <c r="BL1" s="71"/>
      <c r="BM1" s="71"/>
      <c r="BN1" s="71"/>
      <c r="BO1" s="71"/>
      <c r="BP1" s="71"/>
      <c r="BQ1" s="71"/>
      <c r="BR1" s="71"/>
      <c r="BS1" s="71"/>
      <c r="BT1" s="71"/>
      <c r="BU1" s="71"/>
      <c r="BV1" s="71"/>
      <c r="BW1" s="71"/>
      <c r="BX1" s="71"/>
      <c r="BY1" s="71"/>
      <c r="BZ1" s="71"/>
      <c r="CA1" s="71"/>
      <c r="CB1" s="71"/>
      <c r="CC1" s="71"/>
      <c r="CD1" s="71"/>
      <c r="CE1" s="71"/>
      <c r="CF1" s="71"/>
      <c r="CG1" s="71"/>
      <c r="CH1" s="71"/>
      <c r="CI1" s="71"/>
      <c r="CJ1" s="71"/>
      <c r="CK1" s="71"/>
      <c r="CL1" s="71"/>
      <c r="CM1" s="71"/>
      <c r="CN1" s="71"/>
      <c r="CO1" s="71"/>
      <c r="CP1" s="71"/>
      <c r="CQ1" s="71"/>
      <c r="CR1" s="71"/>
      <c r="CS1" s="71"/>
      <c r="CT1" s="71"/>
      <c r="CU1" s="71"/>
      <c r="CV1" s="71"/>
      <c r="CW1" s="71"/>
      <c r="CX1" s="71"/>
      <c r="CY1" s="71"/>
      <c r="CZ1" s="71"/>
      <c r="DA1" s="71"/>
      <c r="DB1" s="71"/>
      <c r="DC1" s="71"/>
      <c r="DD1" s="71"/>
      <c r="DE1" s="71"/>
      <c r="DF1" s="71"/>
      <c r="DG1" s="71"/>
      <c r="DH1" s="71"/>
      <c r="DI1" s="71"/>
      <c r="DJ1" s="71"/>
      <c r="DK1" s="71"/>
      <c r="DL1" s="71"/>
      <c r="DM1" s="71"/>
      <c r="DN1" s="71"/>
      <c r="DO1" s="71"/>
      <c r="DP1" s="71"/>
      <c r="DQ1" s="71"/>
      <c r="DR1" s="71"/>
      <c r="DS1" s="71"/>
      <c r="DT1" s="71"/>
      <c r="DU1" s="71"/>
      <c r="DV1" s="71"/>
      <c r="DW1" s="71"/>
      <c r="DX1" s="71"/>
      <c r="DY1" s="71"/>
      <c r="DZ1" s="71"/>
      <c r="EA1" s="71"/>
      <c r="EB1" s="71"/>
      <c r="EC1" s="71"/>
      <c r="ED1" s="71"/>
      <c r="EE1" s="71"/>
      <c r="EF1" s="71"/>
      <c r="EG1" s="71"/>
      <c r="EH1" s="71"/>
      <c r="EI1" s="71"/>
      <c r="EJ1" s="71"/>
      <c r="EK1" s="71"/>
      <c r="EL1" s="71"/>
      <c r="EM1" s="71"/>
      <c r="EN1" s="71"/>
      <c r="EO1" s="71"/>
      <c r="EP1" s="71"/>
      <c r="EQ1" s="71"/>
      <c r="ER1" s="71"/>
      <c r="ES1" s="71"/>
      <c r="ET1" s="71"/>
      <c r="EU1" s="71"/>
      <c r="EV1" s="71"/>
      <c r="EW1" s="71"/>
      <c r="EX1" s="71"/>
      <c r="EY1" s="71"/>
      <c r="EZ1" s="71"/>
      <c r="FA1" s="71"/>
      <c r="FB1" s="71"/>
      <c r="FC1" s="71"/>
      <c r="FD1" s="71"/>
      <c r="FE1" s="71"/>
      <c r="FF1" s="71"/>
      <c r="FG1" s="71"/>
      <c r="FH1" s="71"/>
      <c r="FI1" s="71"/>
      <c r="FJ1" s="71"/>
      <c r="FK1" s="71"/>
      <c r="FL1" s="71"/>
      <c r="FM1" s="71"/>
      <c r="FN1" s="71"/>
      <c r="FO1" s="71"/>
      <c r="FP1" s="71"/>
      <c r="FQ1" s="71"/>
      <c r="FR1" s="71"/>
      <c r="FS1" s="71"/>
    </row>
    <row r="2" spans="1:175" ht="17.25" customHeight="1">
      <c r="A2" s="72"/>
      <c r="B2" s="75" t="s">
        <v>76</v>
      </c>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c r="AV2" s="71"/>
      <c r="AW2" s="71"/>
      <c r="AX2" s="71"/>
      <c r="AY2" s="71"/>
      <c r="AZ2" s="71"/>
      <c r="BA2" s="71"/>
      <c r="BB2" s="71"/>
      <c r="BC2" s="71"/>
      <c r="BD2" s="71"/>
      <c r="BE2" s="71"/>
      <c r="BF2" s="71"/>
      <c r="BG2" s="71"/>
      <c r="BH2" s="71"/>
      <c r="BI2" s="71"/>
      <c r="BJ2" s="71"/>
      <c r="BK2" s="71"/>
      <c r="BL2" s="71"/>
      <c r="BM2" s="71"/>
      <c r="BN2" s="71"/>
      <c r="BO2" s="71"/>
      <c r="BP2" s="71"/>
      <c r="BQ2" s="71"/>
      <c r="BR2" s="71"/>
      <c r="BS2" s="71"/>
      <c r="BT2" s="71"/>
      <c r="BU2" s="71"/>
      <c r="BV2" s="71"/>
      <c r="BW2" s="71"/>
      <c r="BX2" s="71"/>
      <c r="BY2" s="71"/>
      <c r="BZ2" s="71"/>
      <c r="CA2" s="71"/>
      <c r="CB2" s="71"/>
      <c r="CC2" s="71"/>
      <c r="CD2" s="71"/>
      <c r="CE2" s="71"/>
      <c r="CF2" s="71"/>
      <c r="CG2" s="71"/>
      <c r="CH2" s="71"/>
      <c r="CI2" s="71"/>
      <c r="CJ2" s="71"/>
      <c r="CK2" s="71"/>
      <c r="CL2" s="71"/>
      <c r="CM2" s="71"/>
      <c r="CN2" s="71"/>
      <c r="CO2" s="71"/>
      <c r="CP2" s="71"/>
      <c r="CQ2" s="71"/>
      <c r="CR2" s="71"/>
      <c r="CS2" s="71"/>
      <c r="CT2" s="71"/>
      <c r="CU2" s="71"/>
      <c r="CV2" s="71"/>
      <c r="CW2" s="71"/>
      <c r="CX2" s="71"/>
      <c r="CY2" s="71"/>
      <c r="CZ2" s="71"/>
      <c r="DA2" s="71"/>
      <c r="DB2" s="71"/>
      <c r="DC2" s="71"/>
      <c r="DD2" s="71"/>
      <c r="DE2" s="71"/>
      <c r="DF2" s="71"/>
      <c r="DG2" s="71"/>
      <c r="DH2" s="71"/>
      <c r="DI2" s="71"/>
      <c r="DJ2" s="71"/>
      <c r="DK2" s="71"/>
      <c r="DL2" s="71"/>
      <c r="DM2" s="71"/>
      <c r="DN2" s="71"/>
      <c r="DO2" s="71"/>
      <c r="DP2" s="71"/>
      <c r="DQ2" s="71"/>
      <c r="DR2" s="71"/>
      <c r="DS2" s="71"/>
      <c r="DT2" s="71"/>
      <c r="DU2" s="71"/>
      <c r="DV2" s="71"/>
      <c r="DW2" s="71"/>
      <c r="DX2" s="71"/>
      <c r="DY2" s="71"/>
      <c r="DZ2" s="71"/>
      <c r="EA2" s="71"/>
      <c r="EB2" s="71"/>
      <c r="EC2" s="71"/>
      <c r="ED2" s="71"/>
      <c r="EE2" s="71"/>
      <c r="EF2" s="71"/>
      <c r="EG2" s="71"/>
      <c r="EH2" s="71"/>
      <c r="EI2" s="71"/>
      <c r="EJ2" s="71"/>
      <c r="EK2" s="71"/>
      <c r="EL2" s="71"/>
      <c r="EM2" s="71"/>
      <c r="EN2" s="71"/>
      <c r="EO2" s="71"/>
      <c r="EP2" s="71"/>
      <c r="EQ2" s="71"/>
      <c r="ER2" s="71"/>
      <c r="ES2" s="71"/>
      <c r="ET2" s="71"/>
      <c r="EU2" s="71"/>
      <c r="EV2" s="71"/>
      <c r="EW2" s="71"/>
      <c r="EX2" s="71"/>
      <c r="EY2" s="71"/>
      <c r="EZ2" s="71"/>
      <c r="FA2" s="71"/>
      <c r="FB2" s="71"/>
      <c r="FC2" s="71"/>
      <c r="FD2" s="71"/>
      <c r="FE2" s="71"/>
      <c r="FF2" s="71"/>
      <c r="FG2" s="71"/>
      <c r="FH2" s="71"/>
      <c r="FI2" s="71"/>
      <c r="FJ2" s="71"/>
      <c r="FK2" s="71"/>
      <c r="FL2" s="71"/>
      <c r="FM2" s="71"/>
      <c r="FN2" s="71"/>
      <c r="FO2" s="71"/>
      <c r="FP2" s="71"/>
      <c r="FQ2" s="71"/>
      <c r="FR2" s="71"/>
      <c r="FS2" s="71"/>
    </row>
    <row r="3" spans="1:175" ht="17.25" customHeight="1">
      <c r="A3" s="72"/>
      <c r="B3" s="75" t="s">
        <v>24</v>
      </c>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1"/>
      <c r="CW3" s="71"/>
      <c r="CX3" s="71"/>
      <c r="CY3" s="71"/>
      <c r="CZ3" s="71"/>
      <c r="DA3" s="71"/>
      <c r="DB3" s="71"/>
      <c r="DC3" s="71"/>
      <c r="DD3" s="71"/>
      <c r="DE3" s="71"/>
      <c r="DF3" s="71"/>
      <c r="DG3" s="71"/>
      <c r="DH3" s="71"/>
      <c r="DI3" s="71"/>
      <c r="DJ3" s="71"/>
      <c r="DK3" s="71"/>
      <c r="DL3" s="71"/>
      <c r="DM3" s="71"/>
      <c r="DN3" s="71"/>
      <c r="DO3" s="71"/>
      <c r="DP3" s="71"/>
      <c r="DQ3" s="71"/>
      <c r="DR3" s="71"/>
      <c r="DS3" s="71"/>
      <c r="DT3" s="71"/>
      <c r="DU3" s="71"/>
      <c r="DV3" s="71"/>
      <c r="DW3" s="71"/>
      <c r="DX3" s="71"/>
      <c r="DY3" s="71"/>
      <c r="DZ3" s="71"/>
      <c r="EA3" s="71"/>
      <c r="EB3" s="71"/>
      <c r="EC3" s="71"/>
      <c r="ED3" s="71"/>
      <c r="EE3" s="71"/>
      <c r="EF3" s="71"/>
      <c r="EG3" s="71"/>
      <c r="EH3" s="71"/>
      <c r="EI3" s="71"/>
      <c r="EJ3" s="71"/>
      <c r="EK3" s="71"/>
      <c r="EL3" s="71"/>
      <c r="EM3" s="71"/>
      <c r="EN3" s="71"/>
      <c r="EO3" s="71"/>
      <c r="EP3" s="71"/>
      <c r="EQ3" s="71"/>
      <c r="ER3" s="71"/>
      <c r="ES3" s="71"/>
      <c r="ET3" s="71"/>
      <c r="EU3" s="71"/>
      <c r="EV3" s="71"/>
      <c r="EW3" s="71"/>
      <c r="EX3" s="71"/>
      <c r="EY3" s="71"/>
      <c r="EZ3" s="71"/>
      <c r="FA3" s="71"/>
      <c r="FB3" s="71"/>
      <c r="FC3" s="71"/>
      <c r="FD3" s="71"/>
      <c r="FE3" s="71"/>
      <c r="FF3" s="71"/>
      <c r="FG3" s="71"/>
      <c r="FH3" s="71"/>
      <c r="FI3" s="71"/>
      <c r="FJ3" s="71"/>
      <c r="FK3" s="71"/>
      <c r="FL3" s="71"/>
      <c r="FM3" s="71"/>
      <c r="FN3" s="71"/>
      <c r="FO3" s="71"/>
      <c r="FP3" s="71"/>
      <c r="FQ3" s="71"/>
      <c r="FR3" s="71"/>
      <c r="FS3" s="71"/>
    </row>
    <row r="4" spans="1:175" ht="13.5" customHeight="1">
      <c r="B4" s="15"/>
    </row>
    <row r="5" spans="1:175" ht="15" customHeight="1">
      <c r="B5" s="77" t="s">
        <v>78</v>
      </c>
      <c r="C5" s="74"/>
      <c r="P5" s="14" t="s">
        <v>0</v>
      </c>
      <c r="Q5" s="14"/>
      <c r="R5" s="14"/>
      <c r="S5" s="13"/>
      <c r="T5" s="13"/>
      <c r="U5" s="13"/>
      <c r="V5" s="13"/>
      <c r="W5" s="13"/>
      <c r="X5" s="14" t="s">
        <v>1</v>
      </c>
      <c r="Y5" s="14"/>
      <c r="Z5" s="14"/>
      <c r="AA5" s="13"/>
      <c r="AB5" s="13"/>
      <c r="AC5" s="13"/>
      <c r="AD5" s="13"/>
      <c r="AE5" s="13"/>
      <c r="AF5" s="13"/>
      <c r="AG5" s="13"/>
      <c r="AH5" s="13"/>
      <c r="AI5" s="13"/>
      <c r="AJ5" s="13"/>
      <c r="AK5" s="13"/>
      <c r="AL5" s="13"/>
      <c r="AM5" s="13"/>
    </row>
    <row r="6" spans="1:175" ht="15" customHeight="1">
      <c r="B6" s="74"/>
      <c r="C6" s="74"/>
      <c r="P6" s="14" t="s">
        <v>2</v>
      </c>
      <c r="Q6" s="14"/>
      <c r="R6" s="14"/>
      <c r="S6" s="12">
        <v>46113</v>
      </c>
      <c r="T6" s="12"/>
      <c r="U6" s="12"/>
      <c r="V6" s="12"/>
      <c r="W6" s="12"/>
      <c r="X6" s="11" t="s">
        <v>3</v>
      </c>
      <c r="Y6" s="11"/>
      <c r="Z6" s="11"/>
      <c r="AA6" s="11"/>
      <c r="AB6" s="11"/>
      <c r="AC6" s="11"/>
      <c r="AD6" s="11"/>
      <c r="AE6" s="11"/>
      <c r="AF6" s="11"/>
      <c r="AG6" s="11"/>
      <c r="AH6" s="11"/>
      <c r="AI6" s="11"/>
      <c r="AJ6" s="11"/>
      <c r="AK6" s="11"/>
      <c r="AL6" s="11"/>
      <c r="AM6" s="11"/>
    </row>
    <row r="7" spans="1:175" ht="15" customHeight="1"/>
    <row r="8" spans="1:175" ht="15" customHeight="1">
      <c r="B8" s="10" t="s">
        <v>4</v>
      </c>
      <c r="C8" s="16" t="s">
        <v>5</v>
      </c>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row>
    <row r="9" spans="1:175" ht="15" customHeight="1">
      <c r="B9" s="10"/>
      <c r="C9" s="16" t="s">
        <v>6</v>
      </c>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row>
    <row r="10" spans="1:175" ht="15" customHeight="1"/>
    <row r="11" spans="1:175" ht="15" customHeight="1">
      <c r="B11" s="8" t="s">
        <v>7</v>
      </c>
      <c r="C11" s="8" t="s">
        <v>8</v>
      </c>
      <c r="D11" s="7" t="str">
        <f>MONTH(EDATE($S$6,0))&amp;"月"</f>
        <v>4月</v>
      </c>
      <c r="E11" s="7"/>
      <c r="F11" s="7"/>
      <c r="G11" s="7" t="str">
        <f>MONTH(EDATE($S$6,1))&amp;"月"</f>
        <v>5月</v>
      </c>
      <c r="H11" s="7"/>
      <c r="I11" s="7"/>
      <c r="J11" s="7" t="str">
        <f>MONTH(EDATE($S$6,2))&amp;"月"</f>
        <v>6月</v>
      </c>
      <c r="K11" s="7"/>
      <c r="L11" s="7"/>
      <c r="M11" s="7" t="str">
        <f>MONTH(EDATE($S$6,3))&amp;"月"</f>
        <v>7月</v>
      </c>
      <c r="N11" s="7"/>
      <c r="O11" s="7"/>
      <c r="P11" s="7" t="str">
        <f>MONTH(EDATE($S$6,4))&amp;"月"</f>
        <v>8月</v>
      </c>
      <c r="Q11" s="7"/>
      <c r="R11" s="7"/>
      <c r="S11" s="7" t="str">
        <f>MONTH(EDATE($S$6,5))&amp;"月"</f>
        <v>9月</v>
      </c>
      <c r="T11" s="7"/>
      <c r="U11" s="7"/>
      <c r="V11" s="7" t="str">
        <f>MONTH(EDATE($S$6,6))&amp;"月"</f>
        <v>10月</v>
      </c>
      <c r="W11" s="7"/>
      <c r="X11" s="7"/>
      <c r="Y11" s="7" t="str">
        <f>MONTH(EDATE($S$6,7))&amp;"月"</f>
        <v>11月</v>
      </c>
      <c r="Z11" s="7"/>
      <c r="AA11" s="7"/>
      <c r="AB11" s="7" t="str">
        <f>MONTH(EDATE($S$6,8))&amp;"月"</f>
        <v>12月</v>
      </c>
      <c r="AC11" s="7"/>
      <c r="AD11" s="7"/>
      <c r="AE11" s="7" t="str">
        <f>MONTH(EDATE($S$6,9))&amp;"月"</f>
        <v>1月</v>
      </c>
      <c r="AF11" s="7"/>
      <c r="AG11" s="7"/>
      <c r="AH11" s="7" t="str">
        <f>MONTH(EDATE($S$6,10))&amp;"月"</f>
        <v>2月</v>
      </c>
      <c r="AI11" s="7"/>
      <c r="AJ11" s="7"/>
      <c r="AK11" s="7" t="str">
        <f>MONTH(EDATE($S$6,11))&amp;"月"</f>
        <v>3月</v>
      </c>
      <c r="AL11" s="7"/>
      <c r="AM11" s="7"/>
    </row>
    <row r="12" spans="1:175" ht="15" customHeight="1">
      <c r="B12" s="8"/>
      <c r="C12" s="8"/>
      <c r="D12" s="17" t="s">
        <v>9</v>
      </c>
      <c r="E12" s="18" t="s">
        <v>10</v>
      </c>
      <c r="F12" s="18" t="s">
        <v>11</v>
      </c>
      <c r="G12" s="17" t="s">
        <v>9</v>
      </c>
      <c r="H12" s="18" t="s">
        <v>10</v>
      </c>
      <c r="I12" s="18" t="s">
        <v>11</v>
      </c>
      <c r="J12" s="17" t="s">
        <v>9</v>
      </c>
      <c r="K12" s="18" t="s">
        <v>10</v>
      </c>
      <c r="L12" s="18" t="s">
        <v>11</v>
      </c>
      <c r="M12" s="17" t="s">
        <v>9</v>
      </c>
      <c r="N12" s="18" t="s">
        <v>10</v>
      </c>
      <c r="O12" s="18" t="s">
        <v>11</v>
      </c>
      <c r="P12" s="17" t="s">
        <v>9</v>
      </c>
      <c r="Q12" s="18" t="s">
        <v>10</v>
      </c>
      <c r="R12" s="18" t="s">
        <v>11</v>
      </c>
      <c r="S12" s="17" t="s">
        <v>9</v>
      </c>
      <c r="T12" s="18" t="s">
        <v>10</v>
      </c>
      <c r="U12" s="18" t="s">
        <v>11</v>
      </c>
      <c r="V12" s="17" t="s">
        <v>9</v>
      </c>
      <c r="W12" s="18" t="s">
        <v>10</v>
      </c>
      <c r="X12" s="18" t="s">
        <v>11</v>
      </c>
      <c r="Y12" s="17" t="s">
        <v>9</v>
      </c>
      <c r="Z12" s="18" t="s">
        <v>10</v>
      </c>
      <c r="AA12" s="18" t="s">
        <v>11</v>
      </c>
      <c r="AB12" s="17" t="s">
        <v>9</v>
      </c>
      <c r="AC12" s="18" t="s">
        <v>10</v>
      </c>
      <c r="AD12" s="18" t="s">
        <v>11</v>
      </c>
      <c r="AE12" s="17" t="s">
        <v>9</v>
      </c>
      <c r="AF12" s="18" t="s">
        <v>10</v>
      </c>
      <c r="AG12" s="18" t="s">
        <v>11</v>
      </c>
      <c r="AH12" s="17" t="s">
        <v>9</v>
      </c>
      <c r="AI12" s="18" t="s">
        <v>10</v>
      </c>
      <c r="AJ12" s="18" t="s">
        <v>11</v>
      </c>
      <c r="AK12" s="17" t="s">
        <v>9</v>
      </c>
      <c r="AL12" s="18" t="s">
        <v>10</v>
      </c>
      <c r="AM12" s="19" t="s">
        <v>11</v>
      </c>
    </row>
    <row r="13" spans="1:175" ht="15" customHeight="1">
      <c r="B13" s="6" t="s">
        <v>12</v>
      </c>
      <c r="C13" s="6"/>
      <c r="D13" s="20"/>
      <c r="E13" s="21"/>
      <c r="F13" s="21"/>
      <c r="G13" s="20"/>
      <c r="H13" s="21"/>
      <c r="I13" s="21"/>
      <c r="J13" s="20"/>
      <c r="K13" s="21"/>
      <c r="L13" s="21"/>
      <c r="M13" s="20"/>
      <c r="N13" s="21"/>
      <c r="O13" s="21"/>
      <c r="P13" s="20"/>
      <c r="Q13" s="21"/>
      <c r="R13" s="21"/>
      <c r="S13" s="20"/>
      <c r="T13" s="21"/>
      <c r="U13" s="21"/>
      <c r="V13" s="20"/>
      <c r="W13" s="21"/>
      <c r="X13" s="21"/>
      <c r="Y13" s="20"/>
      <c r="Z13" s="21"/>
      <c r="AA13" s="21"/>
      <c r="AB13" s="20"/>
      <c r="AC13" s="21"/>
      <c r="AD13" s="21"/>
      <c r="AE13" s="20"/>
      <c r="AF13" s="21"/>
      <c r="AG13" s="21"/>
      <c r="AH13" s="20"/>
      <c r="AI13" s="21"/>
      <c r="AJ13" s="21"/>
      <c r="AK13" s="20"/>
      <c r="AL13" s="21"/>
      <c r="AM13" s="22"/>
    </row>
    <row r="14" spans="1:175" ht="15" customHeight="1">
      <c r="B14" s="14" t="s">
        <v>13</v>
      </c>
      <c r="C14" s="23" t="s">
        <v>14</v>
      </c>
      <c r="D14" s="24"/>
      <c r="E14" s="25"/>
      <c r="F14" s="25"/>
      <c r="G14" s="24"/>
      <c r="H14" s="25"/>
      <c r="I14" s="25"/>
      <c r="J14" s="24"/>
      <c r="K14" s="25"/>
      <c r="L14" s="25"/>
      <c r="M14" s="24"/>
      <c r="N14" s="25"/>
      <c r="O14" s="25"/>
      <c r="P14" s="24"/>
      <c r="Q14" s="25"/>
      <c r="R14" s="25"/>
      <c r="S14" s="24"/>
      <c r="T14" s="25"/>
      <c r="U14" s="25"/>
      <c r="V14" s="24"/>
      <c r="W14" s="25"/>
      <c r="X14" s="25"/>
      <c r="Y14" s="24"/>
      <c r="Z14" s="25"/>
      <c r="AA14" s="25"/>
      <c r="AB14" s="24"/>
      <c r="AC14" s="25"/>
      <c r="AD14" s="25"/>
      <c r="AE14" s="24"/>
      <c r="AF14" s="25"/>
      <c r="AG14" s="25"/>
      <c r="AH14" s="24"/>
      <c r="AI14" s="25"/>
      <c r="AJ14" s="25"/>
      <c r="AK14" s="24"/>
      <c r="AL14" s="25"/>
      <c r="AM14" s="26"/>
    </row>
    <row r="15" spans="1:175" ht="15" customHeight="1">
      <c r="B15" s="14"/>
      <c r="C15" s="23" t="s">
        <v>15</v>
      </c>
      <c r="D15" s="27"/>
      <c r="E15" s="28"/>
      <c r="F15" s="28"/>
      <c r="G15" s="27"/>
      <c r="H15" s="28"/>
      <c r="I15" s="28"/>
      <c r="J15" s="27"/>
      <c r="K15" s="28"/>
      <c r="L15" s="28"/>
      <c r="M15" s="27"/>
      <c r="N15" s="28"/>
      <c r="O15" s="28"/>
      <c r="P15" s="27"/>
      <c r="Q15" s="28"/>
      <c r="R15" s="28"/>
      <c r="S15" s="27"/>
      <c r="T15" s="28"/>
      <c r="U15" s="28"/>
      <c r="V15" s="27"/>
      <c r="W15" s="28"/>
      <c r="X15" s="28"/>
      <c r="Y15" s="27"/>
      <c r="Z15" s="28"/>
      <c r="AA15" s="28"/>
      <c r="AB15" s="27"/>
      <c r="AC15" s="28"/>
      <c r="AD15" s="28"/>
      <c r="AE15" s="27"/>
      <c r="AF15" s="28"/>
      <c r="AG15" s="28"/>
      <c r="AH15" s="27"/>
      <c r="AI15" s="28"/>
      <c r="AJ15" s="28"/>
      <c r="AK15" s="27"/>
      <c r="AL15" s="28"/>
      <c r="AM15" s="29"/>
    </row>
    <row r="16" spans="1:175" ht="15" customHeight="1">
      <c r="B16" s="5" t="s">
        <v>16</v>
      </c>
      <c r="C16" s="5"/>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row>
    <row r="17" spans="2:39" ht="15" customHeight="1">
      <c r="B17" s="3" t="s">
        <v>17</v>
      </c>
      <c r="C17" s="30"/>
      <c r="D17" s="31"/>
      <c r="E17" s="32"/>
      <c r="F17" s="32"/>
      <c r="G17" s="31"/>
      <c r="H17" s="32"/>
      <c r="I17" s="32"/>
      <c r="J17" s="31"/>
      <c r="K17" s="32"/>
      <c r="L17" s="32"/>
      <c r="M17" s="31"/>
      <c r="N17" s="32"/>
      <c r="O17" s="32"/>
      <c r="P17" s="31"/>
      <c r="Q17" s="32"/>
      <c r="R17" s="32"/>
      <c r="S17" s="31"/>
      <c r="T17" s="32"/>
      <c r="U17" s="32"/>
      <c r="V17" s="31"/>
      <c r="W17" s="32"/>
      <c r="X17" s="32"/>
      <c r="Y17" s="31"/>
      <c r="Z17" s="32"/>
      <c r="AA17" s="32"/>
      <c r="AB17" s="31"/>
      <c r="AC17" s="32"/>
      <c r="AD17" s="32"/>
      <c r="AE17" s="31"/>
      <c r="AF17" s="32"/>
      <c r="AG17" s="32"/>
      <c r="AH17" s="31"/>
      <c r="AI17" s="32"/>
      <c r="AJ17" s="32"/>
      <c r="AK17" s="31"/>
      <c r="AL17" s="32"/>
      <c r="AM17" s="33"/>
    </row>
    <row r="18" spans="2:39" ht="15" customHeight="1">
      <c r="B18" s="3"/>
      <c r="C18" s="34"/>
      <c r="D18" s="35"/>
      <c r="E18" s="36"/>
      <c r="F18" s="36"/>
      <c r="G18" s="35"/>
      <c r="H18" s="36"/>
      <c r="I18" s="36"/>
      <c r="J18" s="35"/>
      <c r="K18" s="36"/>
      <c r="L18" s="36"/>
      <c r="M18" s="35"/>
      <c r="N18" s="36"/>
      <c r="O18" s="36"/>
      <c r="P18" s="35"/>
      <c r="Q18" s="36"/>
      <c r="R18" s="36"/>
      <c r="S18" s="35"/>
      <c r="T18" s="36"/>
      <c r="U18" s="36"/>
      <c r="V18" s="35"/>
      <c r="W18" s="36"/>
      <c r="X18" s="36"/>
      <c r="Y18" s="35"/>
      <c r="Z18" s="36"/>
      <c r="AA18" s="36"/>
      <c r="AB18" s="35"/>
      <c r="AC18" s="36"/>
      <c r="AD18" s="36"/>
      <c r="AE18" s="35"/>
      <c r="AF18" s="36"/>
      <c r="AG18" s="36"/>
      <c r="AH18" s="35"/>
      <c r="AI18" s="36"/>
      <c r="AJ18" s="36"/>
      <c r="AK18" s="35"/>
      <c r="AL18" s="36"/>
      <c r="AM18" s="37"/>
    </row>
    <row r="19" spans="2:39" ht="15" customHeight="1">
      <c r="B19" s="3"/>
      <c r="C19" s="34"/>
      <c r="D19" s="35"/>
      <c r="E19" s="36"/>
      <c r="F19" s="36"/>
      <c r="G19" s="35"/>
      <c r="H19" s="36"/>
      <c r="I19" s="36"/>
      <c r="J19" s="35"/>
      <c r="K19" s="36"/>
      <c r="L19" s="36"/>
      <c r="M19" s="35"/>
      <c r="N19" s="36"/>
      <c r="O19" s="36"/>
      <c r="P19" s="35"/>
      <c r="Q19" s="36"/>
      <c r="R19" s="36"/>
      <c r="S19" s="35"/>
      <c r="T19" s="36"/>
      <c r="U19" s="36"/>
      <c r="V19" s="35"/>
      <c r="W19" s="36"/>
      <c r="X19" s="36"/>
      <c r="Y19" s="35"/>
      <c r="Z19" s="36"/>
      <c r="AA19" s="36"/>
      <c r="AB19" s="35"/>
      <c r="AC19" s="36"/>
      <c r="AD19" s="36"/>
      <c r="AE19" s="35"/>
      <c r="AF19" s="36"/>
      <c r="AG19" s="36"/>
      <c r="AH19" s="35"/>
      <c r="AI19" s="36"/>
      <c r="AJ19" s="36"/>
      <c r="AK19" s="35"/>
      <c r="AL19" s="36"/>
      <c r="AM19" s="37"/>
    </row>
    <row r="20" spans="2:39" ht="15" customHeight="1">
      <c r="B20" s="3"/>
      <c r="C20" s="38"/>
      <c r="D20" s="39"/>
      <c r="E20" s="40"/>
      <c r="F20" s="40"/>
      <c r="G20" s="39"/>
      <c r="H20" s="40"/>
      <c r="I20" s="40"/>
      <c r="J20" s="39"/>
      <c r="K20" s="40"/>
      <c r="L20" s="40"/>
      <c r="M20" s="39"/>
      <c r="N20" s="40"/>
      <c r="O20" s="40"/>
      <c r="P20" s="39"/>
      <c r="Q20" s="40"/>
      <c r="R20" s="40"/>
      <c r="S20" s="39"/>
      <c r="T20" s="40"/>
      <c r="U20" s="40"/>
      <c r="V20" s="39"/>
      <c r="W20" s="40"/>
      <c r="X20" s="40"/>
      <c r="Y20" s="39"/>
      <c r="Z20" s="40"/>
      <c r="AA20" s="40"/>
      <c r="AB20" s="39"/>
      <c r="AC20" s="40"/>
      <c r="AD20" s="40"/>
      <c r="AE20" s="39"/>
      <c r="AF20" s="40"/>
      <c r="AG20" s="40"/>
      <c r="AH20" s="39"/>
      <c r="AI20" s="40"/>
      <c r="AJ20" s="40"/>
      <c r="AK20" s="39"/>
      <c r="AL20" s="40"/>
      <c r="AM20" s="41"/>
    </row>
    <row r="21" spans="2:39" ht="15" customHeight="1">
      <c r="B21" s="2" t="s">
        <v>18</v>
      </c>
      <c r="C21" s="30"/>
      <c r="D21" s="31"/>
      <c r="E21" s="32"/>
      <c r="F21" s="32"/>
      <c r="G21" s="31"/>
      <c r="H21" s="32"/>
      <c r="I21" s="32"/>
      <c r="J21" s="31"/>
      <c r="K21" s="32"/>
      <c r="L21" s="32"/>
      <c r="M21" s="31"/>
      <c r="N21" s="32"/>
      <c r="O21" s="32"/>
      <c r="P21" s="31"/>
      <c r="Q21" s="32"/>
      <c r="R21" s="32"/>
      <c r="S21" s="31"/>
      <c r="T21" s="32"/>
      <c r="U21" s="32"/>
      <c r="V21" s="31"/>
      <c r="W21" s="32"/>
      <c r="X21" s="32"/>
      <c r="Y21" s="31"/>
      <c r="Z21" s="32"/>
      <c r="AA21" s="32"/>
      <c r="AB21" s="31"/>
      <c r="AC21" s="32"/>
      <c r="AD21" s="32"/>
      <c r="AE21" s="31"/>
      <c r="AF21" s="32"/>
      <c r="AG21" s="32"/>
      <c r="AH21" s="31"/>
      <c r="AI21" s="32"/>
      <c r="AJ21" s="32"/>
      <c r="AK21" s="31"/>
      <c r="AL21" s="32"/>
      <c r="AM21" s="33"/>
    </row>
    <row r="22" spans="2:39" ht="15" customHeight="1">
      <c r="B22" s="2"/>
      <c r="C22" s="34"/>
      <c r="D22" s="35"/>
      <c r="E22" s="36"/>
      <c r="F22" s="36"/>
      <c r="G22" s="35"/>
      <c r="H22" s="36"/>
      <c r="I22" s="36"/>
      <c r="J22" s="35"/>
      <c r="K22" s="36"/>
      <c r="L22" s="36"/>
      <c r="M22" s="35"/>
      <c r="N22" s="36"/>
      <c r="O22" s="36"/>
      <c r="P22" s="35"/>
      <c r="Q22" s="36"/>
      <c r="R22" s="36"/>
      <c r="S22" s="35"/>
      <c r="T22" s="36"/>
      <c r="U22" s="36"/>
      <c r="V22" s="35"/>
      <c r="W22" s="36"/>
      <c r="X22" s="36"/>
      <c r="Y22" s="35"/>
      <c r="Z22" s="36"/>
      <c r="AA22" s="36"/>
      <c r="AB22" s="35"/>
      <c r="AC22" s="36"/>
      <c r="AD22" s="36"/>
      <c r="AE22" s="35"/>
      <c r="AF22" s="36"/>
      <c r="AG22" s="36"/>
      <c r="AH22" s="35"/>
      <c r="AI22" s="36"/>
      <c r="AJ22" s="36"/>
      <c r="AK22" s="35"/>
      <c r="AL22" s="36"/>
      <c r="AM22" s="37"/>
    </row>
    <row r="23" spans="2:39" ht="15" customHeight="1">
      <c r="B23" s="2"/>
      <c r="C23" s="34"/>
      <c r="D23" s="35"/>
      <c r="E23" s="36"/>
      <c r="F23" s="36"/>
      <c r="G23" s="35"/>
      <c r="H23" s="36"/>
      <c r="I23" s="36"/>
      <c r="J23" s="35"/>
      <c r="K23" s="36"/>
      <c r="L23" s="36"/>
      <c r="M23" s="35"/>
      <c r="N23" s="36"/>
      <c r="O23" s="36"/>
      <c r="P23" s="35"/>
      <c r="Q23" s="36"/>
      <c r="R23" s="36"/>
      <c r="S23" s="35"/>
      <c r="T23" s="36"/>
      <c r="U23" s="36"/>
      <c r="V23" s="35"/>
      <c r="W23" s="36"/>
      <c r="X23" s="36"/>
      <c r="Y23" s="35"/>
      <c r="Z23" s="36"/>
      <c r="AA23" s="36"/>
      <c r="AB23" s="35"/>
      <c r="AC23" s="36"/>
      <c r="AD23" s="36"/>
      <c r="AE23" s="35"/>
      <c r="AF23" s="36"/>
      <c r="AG23" s="36"/>
      <c r="AH23" s="35"/>
      <c r="AI23" s="36"/>
      <c r="AJ23" s="36"/>
      <c r="AK23" s="35"/>
      <c r="AL23" s="36"/>
      <c r="AM23" s="37"/>
    </row>
    <row r="24" spans="2:39" ht="15" customHeight="1">
      <c r="B24" s="2"/>
      <c r="C24" s="38"/>
      <c r="D24" s="39"/>
      <c r="E24" s="40"/>
      <c r="F24" s="40"/>
      <c r="G24" s="39"/>
      <c r="H24" s="40"/>
      <c r="I24" s="40"/>
      <c r="J24" s="39"/>
      <c r="K24" s="40"/>
      <c r="L24" s="40"/>
      <c r="M24" s="39"/>
      <c r="N24" s="40"/>
      <c r="O24" s="40"/>
      <c r="P24" s="39"/>
      <c r="Q24" s="40"/>
      <c r="R24" s="40"/>
      <c r="S24" s="39"/>
      <c r="T24" s="40"/>
      <c r="U24" s="40"/>
      <c r="V24" s="39"/>
      <c r="W24" s="40"/>
      <c r="X24" s="40"/>
      <c r="Y24" s="39"/>
      <c r="Z24" s="40"/>
      <c r="AA24" s="40"/>
      <c r="AB24" s="39"/>
      <c r="AC24" s="40"/>
      <c r="AD24" s="40"/>
      <c r="AE24" s="39"/>
      <c r="AF24" s="40"/>
      <c r="AG24" s="40"/>
      <c r="AH24" s="39"/>
      <c r="AI24" s="40"/>
      <c r="AJ24" s="40"/>
      <c r="AK24" s="39"/>
      <c r="AL24" s="40"/>
      <c r="AM24" s="41"/>
    </row>
    <row r="25" spans="2:39" ht="15" customHeight="1">
      <c r="B25" s="1" t="s">
        <v>19</v>
      </c>
      <c r="C25" s="30"/>
      <c r="D25" s="31"/>
      <c r="E25" s="32"/>
      <c r="F25" s="32"/>
      <c r="G25" s="31"/>
      <c r="H25" s="32"/>
      <c r="I25" s="32"/>
      <c r="J25" s="31"/>
      <c r="K25" s="32"/>
      <c r="L25" s="32"/>
      <c r="M25" s="31"/>
      <c r="N25" s="32"/>
      <c r="O25" s="32"/>
      <c r="P25" s="31"/>
      <c r="Q25" s="32"/>
      <c r="R25" s="32"/>
      <c r="S25" s="31"/>
      <c r="T25" s="32"/>
      <c r="U25" s="32"/>
      <c r="V25" s="31"/>
      <c r="W25" s="32"/>
      <c r="X25" s="32"/>
      <c r="Y25" s="31"/>
      <c r="Z25" s="32"/>
      <c r="AA25" s="32"/>
      <c r="AB25" s="31"/>
      <c r="AC25" s="32"/>
      <c r="AD25" s="32"/>
      <c r="AE25" s="31"/>
      <c r="AF25" s="32"/>
      <c r="AG25" s="32"/>
      <c r="AH25" s="31"/>
      <c r="AI25" s="32"/>
      <c r="AJ25" s="32"/>
      <c r="AK25" s="31"/>
      <c r="AL25" s="32"/>
      <c r="AM25" s="33"/>
    </row>
    <row r="26" spans="2:39" ht="15" customHeight="1">
      <c r="B26" s="1"/>
      <c r="C26" s="34"/>
      <c r="D26" s="35"/>
      <c r="E26" s="36"/>
      <c r="F26" s="36"/>
      <c r="G26" s="35"/>
      <c r="H26" s="36"/>
      <c r="I26" s="36"/>
      <c r="J26" s="35"/>
      <c r="K26" s="36"/>
      <c r="L26" s="36"/>
      <c r="M26" s="35"/>
      <c r="N26" s="36"/>
      <c r="O26" s="36"/>
      <c r="P26" s="35"/>
      <c r="Q26" s="36"/>
      <c r="R26" s="36"/>
      <c r="S26" s="35"/>
      <c r="T26" s="36"/>
      <c r="U26" s="36"/>
      <c r="V26" s="35"/>
      <c r="W26" s="36"/>
      <c r="X26" s="36"/>
      <c r="Y26" s="35"/>
      <c r="Z26" s="36"/>
      <c r="AA26" s="36"/>
      <c r="AB26" s="35"/>
      <c r="AC26" s="36"/>
      <c r="AD26" s="36"/>
      <c r="AE26" s="35"/>
      <c r="AF26" s="36"/>
      <c r="AG26" s="36"/>
      <c r="AH26" s="35"/>
      <c r="AI26" s="36"/>
      <c r="AJ26" s="36"/>
      <c r="AK26" s="35"/>
      <c r="AL26" s="36"/>
      <c r="AM26" s="37"/>
    </row>
    <row r="27" spans="2:39" ht="15" customHeight="1">
      <c r="B27" s="1"/>
      <c r="C27" s="34"/>
      <c r="D27" s="35"/>
      <c r="E27" s="36"/>
      <c r="F27" s="36"/>
      <c r="G27" s="35"/>
      <c r="H27" s="36"/>
      <c r="I27" s="36"/>
      <c r="J27" s="35"/>
      <c r="K27" s="36"/>
      <c r="L27" s="36"/>
      <c r="M27" s="35"/>
      <c r="N27" s="36"/>
      <c r="O27" s="36"/>
      <c r="P27" s="35"/>
      <c r="Q27" s="36"/>
      <c r="R27" s="36"/>
      <c r="S27" s="35"/>
      <c r="T27" s="36"/>
      <c r="U27" s="36"/>
      <c r="V27" s="35"/>
      <c r="W27" s="36"/>
      <c r="X27" s="36"/>
      <c r="Y27" s="35"/>
      <c r="Z27" s="36"/>
      <c r="AA27" s="36"/>
      <c r="AB27" s="35"/>
      <c r="AC27" s="36"/>
      <c r="AD27" s="36"/>
      <c r="AE27" s="35"/>
      <c r="AF27" s="36"/>
      <c r="AG27" s="36"/>
      <c r="AH27" s="35"/>
      <c r="AI27" s="36"/>
      <c r="AJ27" s="36"/>
      <c r="AK27" s="35"/>
      <c r="AL27" s="36"/>
      <c r="AM27" s="37"/>
    </row>
    <row r="28" spans="2:39" ht="15" customHeight="1">
      <c r="B28" s="1"/>
      <c r="C28" s="38"/>
      <c r="D28" s="39"/>
      <c r="E28" s="40"/>
      <c r="F28" s="40"/>
      <c r="G28" s="39"/>
      <c r="H28" s="40"/>
      <c r="I28" s="40"/>
      <c r="J28" s="39"/>
      <c r="K28" s="40"/>
      <c r="L28" s="40"/>
      <c r="M28" s="39"/>
      <c r="N28" s="40"/>
      <c r="O28" s="40"/>
      <c r="P28" s="39"/>
      <c r="Q28" s="40"/>
      <c r="R28" s="40"/>
      <c r="S28" s="39"/>
      <c r="T28" s="40"/>
      <c r="U28" s="40"/>
      <c r="V28" s="39"/>
      <c r="W28" s="40"/>
      <c r="X28" s="40"/>
      <c r="Y28" s="39"/>
      <c r="Z28" s="40"/>
      <c r="AA28" s="40"/>
      <c r="AB28" s="39"/>
      <c r="AC28" s="40"/>
      <c r="AD28" s="40"/>
      <c r="AE28" s="39"/>
      <c r="AF28" s="40"/>
      <c r="AG28" s="40"/>
      <c r="AH28" s="39"/>
      <c r="AI28" s="40"/>
      <c r="AJ28" s="40"/>
      <c r="AK28" s="39"/>
      <c r="AL28" s="40"/>
      <c r="AM28" s="41"/>
    </row>
    <row r="29" spans="2:39" ht="15" customHeight="1">
      <c r="B29" s="51" t="s">
        <v>20</v>
      </c>
      <c r="C29" s="30"/>
      <c r="D29" s="31"/>
      <c r="E29" s="32"/>
      <c r="F29" s="32"/>
      <c r="G29" s="31"/>
      <c r="H29" s="32"/>
      <c r="I29" s="32"/>
      <c r="J29" s="31"/>
      <c r="K29" s="32"/>
      <c r="L29" s="32"/>
      <c r="M29" s="31"/>
      <c r="N29" s="32"/>
      <c r="O29" s="32"/>
      <c r="P29" s="31"/>
      <c r="Q29" s="32"/>
      <c r="R29" s="32"/>
      <c r="S29" s="31"/>
      <c r="T29" s="32"/>
      <c r="U29" s="32"/>
      <c r="V29" s="31"/>
      <c r="W29" s="32"/>
      <c r="X29" s="32"/>
      <c r="Y29" s="31"/>
      <c r="Z29" s="32"/>
      <c r="AA29" s="32"/>
      <c r="AB29" s="31"/>
      <c r="AC29" s="32"/>
      <c r="AD29" s="32"/>
      <c r="AE29" s="31"/>
      <c r="AF29" s="32"/>
      <c r="AG29" s="32"/>
      <c r="AH29" s="31"/>
      <c r="AI29" s="32"/>
      <c r="AJ29" s="32"/>
      <c r="AK29" s="31"/>
      <c r="AL29" s="32"/>
      <c r="AM29" s="33"/>
    </row>
    <row r="30" spans="2:39" ht="15" customHeight="1">
      <c r="B30" s="51"/>
      <c r="C30" s="34"/>
      <c r="D30" s="35"/>
      <c r="E30" s="36"/>
      <c r="F30" s="36"/>
      <c r="G30" s="35"/>
      <c r="H30" s="36"/>
      <c r="I30" s="36"/>
      <c r="J30" s="35"/>
      <c r="K30" s="36"/>
      <c r="L30" s="36"/>
      <c r="M30" s="35"/>
      <c r="N30" s="36"/>
      <c r="O30" s="36"/>
      <c r="P30" s="35"/>
      <c r="Q30" s="36"/>
      <c r="R30" s="36"/>
      <c r="S30" s="35"/>
      <c r="T30" s="36"/>
      <c r="U30" s="36"/>
      <c r="V30" s="35"/>
      <c r="W30" s="36"/>
      <c r="X30" s="36"/>
      <c r="Y30" s="35"/>
      <c r="Z30" s="36"/>
      <c r="AA30" s="36"/>
      <c r="AB30" s="35"/>
      <c r="AC30" s="36"/>
      <c r="AD30" s="36"/>
      <c r="AE30" s="35"/>
      <c r="AF30" s="36"/>
      <c r="AG30" s="36"/>
      <c r="AH30" s="35"/>
      <c r="AI30" s="36"/>
      <c r="AJ30" s="36"/>
      <c r="AK30" s="35"/>
      <c r="AL30" s="36"/>
      <c r="AM30" s="37"/>
    </row>
    <row r="31" spans="2:39" ht="15" customHeight="1">
      <c r="B31" s="51"/>
      <c r="C31" s="34"/>
      <c r="D31" s="35"/>
      <c r="E31" s="36"/>
      <c r="F31" s="36"/>
      <c r="G31" s="35"/>
      <c r="H31" s="36"/>
      <c r="I31" s="36"/>
      <c r="J31" s="35"/>
      <c r="K31" s="36"/>
      <c r="L31" s="36"/>
      <c r="M31" s="35"/>
      <c r="N31" s="36"/>
      <c r="O31" s="36"/>
      <c r="P31" s="35"/>
      <c r="Q31" s="36"/>
      <c r="R31" s="36"/>
      <c r="S31" s="35"/>
      <c r="T31" s="36"/>
      <c r="U31" s="36"/>
      <c r="V31" s="35"/>
      <c r="W31" s="36"/>
      <c r="X31" s="36"/>
      <c r="Y31" s="35"/>
      <c r="Z31" s="36"/>
      <c r="AA31" s="36"/>
      <c r="AB31" s="35"/>
      <c r="AC31" s="36"/>
      <c r="AD31" s="36"/>
      <c r="AE31" s="35"/>
      <c r="AF31" s="36"/>
      <c r="AG31" s="36"/>
      <c r="AH31" s="35"/>
      <c r="AI31" s="36"/>
      <c r="AJ31" s="36"/>
      <c r="AK31" s="35"/>
      <c r="AL31" s="36"/>
      <c r="AM31" s="37"/>
    </row>
    <row r="32" spans="2:39" ht="15" customHeight="1">
      <c r="B32" s="51"/>
      <c r="C32" s="38"/>
      <c r="D32" s="39"/>
      <c r="E32" s="40"/>
      <c r="F32" s="40"/>
      <c r="G32" s="39"/>
      <c r="H32" s="40"/>
      <c r="I32" s="40"/>
      <c r="J32" s="39"/>
      <c r="K32" s="40"/>
      <c r="L32" s="40"/>
      <c r="M32" s="39"/>
      <c r="N32" s="40"/>
      <c r="O32" s="40"/>
      <c r="P32" s="39"/>
      <c r="Q32" s="40"/>
      <c r="R32" s="40"/>
      <c r="S32" s="39"/>
      <c r="T32" s="40"/>
      <c r="U32" s="40"/>
      <c r="V32" s="39"/>
      <c r="W32" s="40"/>
      <c r="X32" s="40"/>
      <c r="Y32" s="39"/>
      <c r="Z32" s="40"/>
      <c r="AA32" s="40"/>
      <c r="AB32" s="39"/>
      <c r="AC32" s="40"/>
      <c r="AD32" s="40"/>
      <c r="AE32" s="39"/>
      <c r="AF32" s="40"/>
      <c r="AG32" s="40"/>
      <c r="AH32" s="39"/>
      <c r="AI32" s="40"/>
      <c r="AJ32" s="40"/>
      <c r="AK32" s="39"/>
      <c r="AL32" s="40"/>
      <c r="AM32" s="41"/>
    </row>
    <row r="33" spans="2:39" ht="15" customHeight="1">
      <c r="B33" s="52" t="s">
        <v>21</v>
      </c>
      <c r="C33" s="30"/>
      <c r="D33" s="31"/>
      <c r="E33" s="32"/>
      <c r="F33" s="32"/>
      <c r="G33" s="31"/>
      <c r="H33" s="32"/>
      <c r="I33" s="32"/>
      <c r="J33" s="31"/>
      <c r="K33" s="32"/>
      <c r="L33" s="32"/>
      <c r="M33" s="31"/>
      <c r="N33" s="32"/>
      <c r="O33" s="32"/>
      <c r="P33" s="31"/>
      <c r="Q33" s="32"/>
      <c r="R33" s="32"/>
      <c r="S33" s="31"/>
      <c r="T33" s="32"/>
      <c r="U33" s="32"/>
      <c r="V33" s="31"/>
      <c r="W33" s="32"/>
      <c r="X33" s="32"/>
      <c r="Y33" s="31"/>
      <c r="Z33" s="32"/>
      <c r="AA33" s="32"/>
      <c r="AB33" s="31"/>
      <c r="AC33" s="32"/>
      <c r="AD33" s="32"/>
      <c r="AE33" s="31"/>
      <c r="AF33" s="32"/>
      <c r="AG33" s="32"/>
      <c r="AH33" s="31"/>
      <c r="AI33" s="32"/>
      <c r="AJ33" s="32"/>
      <c r="AK33" s="31"/>
      <c r="AL33" s="32"/>
      <c r="AM33" s="33"/>
    </row>
    <row r="34" spans="2:39" ht="15" customHeight="1">
      <c r="B34" s="52"/>
      <c r="C34" s="34"/>
      <c r="D34" s="35"/>
      <c r="E34" s="36"/>
      <c r="F34" s="36"/>
      <c r="G34" s="35"/>
      <c r="H34" s="36"/>
      <c r="I34" s="36"/>
      <c r="J34" s="35"/>
      <c r="K34" s="36"/>
      <c r="L34" s="36"/>
      <c r="M34" s="35"/>
      <c r="N34" s="36"/>
      <c r="O34" s="36"/>
      <c r="P34" s="35"/>
      <c r="Q34" s="36"/>
      <c r="R34" s="36"/>
      <c r="S34" s="35"/>
      <c r="T34" s="36"/>
      <c r="U34" s="36"/>
      <c r="V34" s="35"/>
      <c r="W34" s="36"/>
      <c r="X34" s="36"/>
      <c r="Y34" s="35"/>
      <c r="Z34" s="36"/>
      <c r="AA34" s="36"/>
      <c r="AB34" s="35"/>
      <c r="AC34" s="36"/>
      <c r="AD34" s="36"/>
      <c r="AE34" s="35"/>
      <c r="AF34" s="36"/>
      <c r="AG34" s="36"/>
      <c r="AH34" s="35"/>
      <c r="AI34" s="36"/>
      <c r="AJ34" s="36"/>
      <c r="AK34" s="35"/>
      <c r="AL34" s="36"/>
      <c r="AM34" s="37"/>
    </row>
    <row r="35" spans="2:39" ht="15" customHeight="1">
      <c r="B35" s="52"/>
      <c r="C35" s="34"/>
      <c r="D35" s="35"/>
      <c r="E35" s="36"/>
      <c r="F35" s="36"/>
      <c r="G35" s="35"/>
      <c r="H35" s="36"/>
      <c r="I35" s="36"/>
      <c r="J35" s="35"/>
      <c r="K35" s="36"/>
      <c r="L35" s="36"/>
      <c r="M35" s="35"/>
      <c r="N35" s="36"/>
      <c r="O35" s="36"/>
      <c r="P35" s="35"/>
      <c r="Q35" s="36"/>
      <c r="R35" s="36"/>
      <c r="S35" s="35"/>
      <c r="T35" s="36"/>
      <c r="U35" s="36"/>
      <c r="V35" s="35"/>
      <c r="W35" s="36"/>
      <c r="X35" s="36"/>
      <c r="Y35" s="35"/>
      <c r="Z35" s="36"/>
      <c r="AA35" s="36"/>
      <c r="AB35" s="35"/>
      <c r="AC35" s="36"/>
      <c r="AD35" s="36"/>
      <c r="AE35" s="35"/>
      <c r="AF35" s="36"/>
      <c r="AG35" s="36"/>
      <c r="AH35" s="35"/>
      <c r="AI35" s="36"/>
      <c r="AJ35" s="36"/>
      <c r="AK35" s="35"/>
      <c r="AL35" s="36"/>
      <c r="AM35" s="37"/>
    </row>
    <row r="36" spans="2:39" ht="15" customHeight="1">
      <c r="B36" s="52"/>
      <c r="C36" s="38"/>
      <c r="D36" s="39"/>
      <c r="E36" s="40"/>
      <c r="F36" s="40"/>
      <c r="G36" s="39"/>
      <c r="H36" s="40"/>
      <c r="I36" s="40"/>
      <c r="J36" s="39"/>
      <c r="K36" s="40"/>
      <c r="L36" s="40"/>
      <c r="M36" s="39"/>
      <c r="N36" s="40"/>
      <c r="O36" s="40"/>
      <c r="P36" s="39"/>
      <c r="Q36" s="40"/>
      <c r="R36" s="40"/>
      <c r="S36" s="39"/>
      <c r="T36" s="40"/>
      <c r="U36" s="40"/>
      <c r="V36" s="39"/>
      <c r="W36" s="40"/>
      <c r="X36" s="40"/>
      <c r="Y36" s="39"/>
      <c r="Z36" s="40"/>
      <c r="AA36" s="40"/>
      <c r="AB36" s="39"/>
      <c r="AC36" s="40"/>
      <c r="AD36" s="40"/>
      <c r="AE36" s="39"/>
      <c r="AF36" s="40"/>
      <c r="AG36" s="40"/>
      <c r="AH36" s="39"/>
      <c r="AI36" s="40"/>
      <c r="AJ36" s="40"/>
      <c r="AK36" s="39"/>
      <c r="AL36" s="40"/>
      <c r="AM36" s="41"/>
    </row>
    <row r="37" spans="2:39" ht="15" customHeight="1">
      <c r="B37" s="53" t="s">
        <v>22</v>
      </c>
      <c r="C37" s="30"/>
      <c r="D37" s="31"/>
      <c r="E37" s="32"/>
      <c r="F37" s="32"/>
      <c r="G37" s="31"/>
      <c r="H37" s="32"/>
      <c r="I37" s="32"/>
      <c r="J37" s="31"/>
      <c r="K37" s="32"/>
      <c r="L37" s="32"/>
      <c r="M37" s="31"/>
      <c r="N37" s="32"/>
      <c r="O37" s="32"/>
      <c r="P37" s="31"/>
      <c r="Q37" s="32"/>
      <c r="R37" s="32"/>
      <c r="S37" s="31"/>
      <c r="T37" s="32"/>
      <c r="U37" s="32"/>
      <c r="V37" s="31"/>
      <c r="W37" s="32"/>
      <c r="X37" s="32"/>
      <c r="Y37" s="31"/>
      <c r="Z37" s="32"/>
      <c r="AA37" s="32"/>
      <c r="AB37" s="31"/>
      <c r="AC37" s="32"/>
      <c r="AD37" s="32"/>
      <c r="AE37" s="31"/>
      <c r="AF37" s="32"/>
      <c r="AG37" s="32"/>
      <c r="AH37" s="31"/>
      <c r="AI37" s="32"/>
      <c r="AJ37" s="32"/>
      <c r="AK37" s="31"/>
      <c r="AL37" s="32"/>
      <c r="AM37" s="33"/>
    </row>
    <row r="38" spans="2:39" ht="15" customHeight="1">
      <c r="B38" s="53"/>
      <c r="C38" s="38"/>
      <c r="D38" s="39"/>
      <c r="E38" s="40"/>
      <c r="F38" s="40"/>
      <c r="G38" s="39"/>
      <c r="H38" s="40"/>
      <c r="I38" s="40"/>
      <c r="J38" s="39"/>
      <c r="K38" s="40"/>
      <c r="L38" s="40"/>
      <c r="M38" s="39"/>
      <c r="N38" s="40"/>
      <c r="O38" s="40"/>
      <c r="P38" s="39"/>
      <c r="Q38" s="40"/>
      <c r="R38" s="40"/>
      <c r="S38" s="39"/>
      <c r="T38" s="40"/>
      <c r="U38" s="40"/>
      <c r="V38" s="39"/>
      <c r="W38" s="40"/>
      <c r="X38" s="40"/>
      <c r="Y38" s="39"/>
      <c r="Z38" s="40"/>
      <c r="AA38" s="40"/>
      <c r="AB38" s="39"/>
      <c r="AC38" s="40"/>
      <c r="AD38" s="40"/>
      <c r="AE38" s="39"/>
      <c r="AF38" s="40"/>
      <c r="AG38" s="40"/>
      <c r="AH38" s="39"/>
      <c r="AI38" s="40"/>
      <c r="AJ38" s="40"/>
      <c r="AK38" s="39"/>
      <c r="AL38" s="40"/>
      <c r="AM38" s="41"/>
    </row>
    <row r="39" spans="2:39" ht="15" customHeight="1"/>
    <row r="40" spans="2:39" ht="15" customHeight="1">
      <c r="B40" s="73" t="s">
        <v>74</v>
      </c>
      <c r="C40" s="42" t="str">
        <f>IF((N(D40)+N(G40)+N(J40)+N(M40)+N(P40)+N(S40)+N(V40)+N(Y40)+N(AB40)+N(AE40)+N(AH40)+N(AK40))=0,"年間合計　　　　時間","年間合計　"&amp;TEXT(N(D40)+N(G40)+N(J40)+N(M40)+N(P40)+N(S40)+N(V40)+N(Y40)+N(AB40)+N(AE40)+N(AH40)+N(AK40),"#,##0")&amp;" 時間")</f>
        <v>年間合計　　　　時間</v>
      </c>
      <c r="D40" s="54"/>
      <c r="E40" s="54"/>
      <c r="F40" s="54"/>
      <c r="G40" s="54"/>
      <c r="H40" s="54"/>
      <c r="I40" s="54"/>
      <c r="J40" s="54"/>
      <c r="K40" s="54"/>
      <c r="L40" s="54"/>
      <c r="M40" s="54"/>
      <c r="N40" s="54"/>
      <c r="O40" s="54"/>
      <c r="P40" s="54"/>
      <c r="Q40" s="54"/>
      <c r="R40" s="54"/>
      <c r="S40" s="54"/>
      <c r="T40" s="54"/>
      <c r="U40" s="54"/>
      <c r="V40" s="54"/>
      <c r="W40" s="54"/>
      <c r="X40" s="54"/>
      <c r="Y40" s="54"/>
      <c r="Z40" s="54"/>
      <c r="AA40" s="54"/>
      <c r="AB40" s="54"/>
      <c r="AC40" s="54"/>
      <c r="AD40" s="54"/>
      <c r="AE40" s="54"/>
      <c r="AF40" s="54"/>
      <c r="AG40" s="54"/>
      <c r="AH40" s="54"/>
      <c r="AI40" s="54"/>
      <c r="AJ40" s="54"/>
      <c r="AK40" s="54"/>
      <c r="AL40" s="54"/>
      <c r="AM40" s="54"/>
    </row>
    <row r="41" spans="2:39" ht="15" customHeight="1">
      <c r="B41" s="73" t="s">
        <v>75</v>
      </c>
      <c r="C41" s="42" t="str">
        <f>IF((N(D41)+N(G41)+N(J41)+N(M41)+N(P41)+N(S41)+N(V41)+N(Y41)+N(AB41)+N(AE41)+N(AH41)+N(AK41))=0,"年間合計　　　　時間","年間合計　"&amp;TEXT(N(D41)+N(G41)+N(J41)+N(M41)+N(P41)+N(S41)+N(V41)+N(Y41)+N(AB41)+N(AE41)+N(AH41)+N(AK41),"#,##0")&amp;" 時間")</f>
        <v>年間合計　　　　時間</v>
      </c>
      <c r="D41" s="54"/>
      <c r="E41" s="54"/>
      <c r="F41" s="54"/>
      <c r="G41" s="54"/>
      <c r="H41" s="54"/>
      <c r="I41" s="54"/>
      <c r="J41" s="54"/>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row>
    <row r="42" spans="2:39" ht="15" customHeight="1">
      <c r="B42" s="55" t="s">
        <v>23</v>
      </c>
      <c r="C42" s="55"/>
      <c r="D42" s="56"/>
      <c r="E42" s="56"/>
      <c r="F42" s="56"/>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row>
    <row r="44" spans="2:39">
      <c r="B44" s="43"/>
    </row>
    <row r="45" spans="2:39">
      <c r="B45" s="43"/>
    </row>
  </sheetData>
  <mergeCells count="83">
    <mergeCell ref="AE42:AG42"/>
    <mergeCell ref="AH42:AJ42"/>
    <mergeCell ref="AK42:AM42"/>
    <mergeCell ref="B5:C6"/>
    <mergeCell ref="P42:R42"/>
    <mergeCell ref="S42:U42"/>
    <mergeCell ref="V42:X42"/>
    <mergeCell ref="Y42:AA42"/>
    <mergeCell ref="AB42:AD42"/>
    <mergeCell ref="B42:C42"/>
    <mergeCell ref="D42:F42"/>
    <mergeCell ref="G42:I42"/>
    <mergeCell ref="J42:L42"/>
    <mergeCell ref="M42:O42"/>
    <mergeCell ref="AE40:AG40"/>
    <mergeCell ref="AH40:AJ40"/>
    <mergeCell ref="AK40:AM40"/>
    <mergeCell ref="D41:F41"/>
    <mergeCell ref="G41:I41"/>
    <mergeCell ref="J41:L41"/>
    <mergeCell ref="M41:O41"/>
    <mergeCell ref="P41:R41"/>
    <mergeCell ref="S41:U41"/>
    <mergeCell ref="V41:X41"/>
    <mergeCell ref="Y41:AA41"/>
    <mergeCell ref="AB41:AD41"/>
    <mergeCell ref="AE41:AG41"/>
    <mergeCell ref="AH41:AJ41"/>
    <mergeCell ref="AK41:AM41"/>
    <mergeCell ref="P40:R40"/>
    <mergeCell ref="S40:U40"/>
    <mergeCell ref="V40:X40"/>
    <mergeCell ref="Y40:AA40"/>
    <mergeCell ref="AB40:AD40"/>
    <mergeCell ref="B37:B38"/>
    <mergeCell ref="D40:F40"/>
    <mergeCell ref="G40:I40"/>
    <mergeCell ref="J40:L40"/>
    <mergeCell ref="M40:O40"/>
    <mergeCell ref="B17:B20"/>
    <mergeCell ref="B21:B24"/>
    <mergeCell ref="B25:B28"/>
    <mergeCell ref="B29:B32"/>
    <mergeCell ref="B33:B36"/>
    <mergeCell ref="AK11:AM11"/>
    <mergeCell ref="B13:C13"/>
    <mergeCell ref="B14:B15"/>
    <mergeCell ref="B16:C16"/>
    <mergeCell ref="D16:F16"/>
    <mergeCell ref="G16:I16"/>
    <mergeCell ref="J16:L16"/>
    <mergeCell ref="M16:O16"/>
    <mergeCell ref="P16:R16"/>
    <mergeCell ref="S16:U16"/>
    <mergeCell ref="V16:X16"/>
    <mergeCell ref="Y16:AA16"/>
    <mergeCell ref="AB16:AD16"/>
    <mergeCell ref="AE16:AG16"/>
    <mergeCell ref="AH16:AJ16"/>
    <mergeCell ref="AK16:AM16"/>
    <mergeCell ref="B8:B9"/>
    <mergeCell ref="D8:AM8"/>
    <mergeCell ref="D9:AM9"/>
    <mergeCell ref="B11:B12"/>
    <mergeCell ref="C11:C12"/>
    <mergeCell ref="D11:F11"/>
    <mergeCell ref="G11:I11"/>
    <mergeCell ref="J11:L11"/>
    <mergeCell ref="M11:O11"/>
    <mergeCell ref="P11:R11"/>
    <mergeCell ref="S11:U11"/>
    <mergeCell ref="V11:X11"/>
    <mergeCell ref="Y11:AA11"/>
    <mergeCell ref="AB11:AD11"/>
    <mergeCell ref="AE11:AG11"/>
    <mergeCell ref="AH11:AJ11"/>
    <mergeCell ref="P5:R5"/>
    <mergeCell ref="S5:W5"/>
    <mergeCell ref="X5:Z5"/>
    <mergeCell ref="AA5:AM5"/>
    <mergeCell ref="P6:R6"/>
    <mergeCell ref="S6:W6"/>
    <mergeCell ref="X6:AM6"/>
  </mergeCells>
  <phoneticPr fontId="38"/>
  <conditionalFormatting sqref="D17:AM20">
    <cfRule type="expression" dxfId="11" priority="2">
      <formula>D17&lt;&gt;""</formula>
    </cfRule>
  </conditionalFormatting>
  <conditionalFormatting sqref="D21:AM24">
    <cfRule type="expression" dxfId="10" priority="3">
      <formula>D21&lt;&gt;""</formula>
    </cfRule>
  </conditionalFormatting>
  <conditionalFormatting sqref="D25:AM28">
    <cfRule type="expression" dxfId="9" priority="4">
      <formula>D25&lt;&gt;""</formula>
    </cfRule>
  </conditionalFormatting>
  <conditionalFormatting sqref="D29:AM32">
    <cfRule type="expression" dxfId="8" priority="5">
      <formula>D29&lt;&gt;""</formula>
    </cfRule>
  </conditionalFormatting>
  <conditionalFormatting sqref="D33:AM36">
    <cfRule type="expression" dxfId="7" priority="6">
      <formula>D33&lt;&gt;""</formula>
    </cfRule>
  </conditionalFormatting>
  <conditionalFormatting sqref="D37:AM38">
    <cfRule type="expression" dxfId="6" priority="7">
      <formula>D37&lt;&gt;""</formula>
    </cfRule>
  </conditionalFormatting>
  <hyperlinks>
    <hyperlink ref="A1:FS1" r:id="rId1" display="テンプレートクローゼット　かわいい無料イラスト素材と無料テンプレートをおいています。" xr:uid="{750ED8CF-88C3-4CBA-B6C0-61EBDF6E542B}"/>
  </hyperlinks>
  <printOptions horizontalCentered="1"/>
  <pageMargins left="0.2" right="0.15" top="0.33" bottom="0.12" header="0.31" footer="0.12"/>
  <pageSetup paperSize="9" orientation="landscape" horizontalDpi="300"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S42"/>
  <sheetViews>
    <sheetView showGridLines="0" zoomScaleNormal="100" workbookViewId="0"/>
  </sheetViews>
  <sheetFormatPr defaultColWidth="8.7109375" defaultRowHeight="15"/>
  <cols>
    <col min="1" max="1" width="1.5703125" customWidth="1"/>
    <col min="2" max="2" width="10" customWidth="1"/>
    <col min="3" max="3" width="24" customWidth="1"/>
    <col min="4" max="39" width="2.7109375" customWidth="1"/>
    <col min="40" max="40" width="1.5703125" customWidth="1"/>
  </cols>
  <sheetData>
    <row r="1" spans="1:175" ht="35.25">
      <c r="A1" s="72" t="s">
        <v>73</v>
      </c>
      <c r="B1" s="71"/>
      <c r="C1" s="71"/>
      <c r="D1" s="71"/>
      <c r="E1" s="71"/>
      <c r="F1" s="71"/>
      <c r="G1" s="71"/>
      <c r="H1" s="71"/>
      <c r="I1" s="71"/>
      <c r="J1" s="71"/>
      <c r="K1" s="71"/>
      <c r="L1" s="71"/>
      <c r="M1" s="71"/>
      <c r="N1" s="71"/>
      <c r="O1" s="71"/>
      <c r="P1" s="71"/>
      <c r="Q1" s="71"/>
      <c r="R1" s="71"/>
      <c r="S1" s="71"/>
      <c r="T1" s="71"/>
      <c r="U1" s="71"/>
      <c r="V1" s="71"/>
      <c r="W1" s="71"/>
      <c r="X1" s="71"/>
      <c r="Y1" s="71"/>
      <c r="Z1" s="71"/>
      <c r="AA1" s="71"/>
      <c r="AB1" s="71"/>
      <c r="AC1" s="71"/>
      <c r="AD1" s="71"/>
      <c r="AE1" s="71"/>
      <c r="AF1" s="71"/>
      <c r="AG1" s="71"/>
      <c r="AH1" s="71"/>
      <c r="AI1" s="71"/>
      <c r="AJ1" s="71"/>
      <c r="AK1" s="71"/>
      <c r="AL1" s="71"/>
      <c r="AM1" s="71"/>
      <c r="AN1" s="71"/>
      <c r="AO1" s="71"/>
      <c r="AP1" s="71"/>
      <c r="AQ1" s="71"/>
      <c r="AR1" s="71"/>
      <c r="AS1" s="71"/>
      <c r="AT1" s="71"/>
      <c r="AU1" s="71"/>
      <c r="AV1" s="71"/>
      <c r="AW1" s="71"/>
      <c r="AX1" s="71"/>
      <c r="AY1" s="71"/>
      <c r="AZ1" s="71"/>
      <c r="BA1" s="71"/>
      <c r="BB1" s="71"/>
      <c r="BC1" s="71"/>
      <c r="BD1" s="71"/>
      <c r="BE1" s="71"/>
      <c r="BF1" s="71"/>
      <c r="BG1" s="71"/>
      <c r="BH1" s="71"/>
      <c r="BI1" s="71"/>
      <c r="BJ1" s="71"/>
      <c r="BK1" s="71"/>
      <c r="BL1" s="71"/>
      <c r="BM1" s="71"/>
      <c r="BN1" s="71"/>
      <c r="BO1" s="71"/>
      <c r="BP1" s="71"/>
      <c r="BQ1" s="71"/>
      <c r="BR1" s="71"/>
      <c r="BS1" s="71"/>
      <c r="BT1" s="71"/>
      <c r="BU1" s="71"/>
      <c r="BV1" s="71"/>
      <c r="BW1" s="71"/>
      <c r="BX1" s="71"/>
      <c r="BY1" s="71"/>
      <c r="BZ1" s="71"/>
      <c r="CA1" s="71"/>
      <c r="CB1" s="71"/>
      <c r="CC1" s="71"/>
      <c r="CD1" s="71"/>
      <c r="CE1" s="71"/>
      <c r="CF1" s="71"/>
      <c r="CG1" s="71"/>
      <c r="CH1" s="71"/>
      <c r="CI1" s="71"/>
      <c r="CJ1" s="71"/>
      <c r="CK1" s="71"/>
      <c r="CL1" s="71"/>
      <c r="CM1" s="71"/>
      <c r="CN1" s="71"/>
      <c r="CO1" s="71"/>
      <c r="CP1" s="71"/>
      <c r="CQ1" s="71"/>
      <c r="CR1" s="71"/>
      <c r="CS1" s="71"/>
      <c r="CT1" s="71"/>
      <c r="CU1" s="71"/>
      <c r="CV1" s="71"/>
      <c r="CW1" s="71"/>
      <c r="CX1" s="71"/>
      <c r="CY1" s="71"/>
      <c r="CZ1" s="71"/>
      <c r="DA1" s="71"/>
      <c r="DB1" s="71"/>
      <c r="DC1" s="71"/>
      <c r="DD1" s="71"/>
      <c r="DE1" s="71"/>
      <c r="DF1" s="71"/>
      <c r="DG1" s="71"/>
      <c r="DH1" s="71"/>
      <c r="DI1" s="71"/>
      <c r="DJ1" s="71"/>
      <c r="DK1" s="71"/>
      <c r="DL1" s="71"/>
      <c r="DM1" s="71"/>
      <c r="DN1" s="71"/>
      <c r="DO1" s="71"/>
      <c r="DP1" s="71"/>
      <c r="DQ1" s="71"/>
      <c r="DR1" s="71"/>
      <c r="DS1" s="71"/>
      <c r="DT1" s="71"/>
      <c r="DU1" s="71"/>
      <c r="DV1" s="71"/>
      <c r="DW1" s="71"/>
      <c r="DX1" s="71"/>
      <c r="DY1" s="71"/>
      <c r="DZ1" s="71"/>
      <c r="EA1" s="71"/>
      <c r="EB1" s="71"/>
      <c r="EC1" s="71"/>
      <c r="ED1" s="71"/>
      <c r="EE1" s="71"/>
      <c r="EF1" s="71"/>
      <c r="EG1" s="71"/>
      <c r="EH1" s="71"/>
      <c r="EI1" s="71"/>
      <c r="EJ1" s="71"/>
      <c r="EK1" s="71"/>
      <c r="EL1" s="71"/>
      <c r="EM1" s="71"/>
      <c r="EN1" s="71"/>
      <c r="EO1" s="71"/>
      <c r="EP1" s="71"/>
      <c r="EQ1" s="71"/>
      <c r="ER1" s="71"/>
      <c r="ES1" s="71"/>
      <c r="ET1" s="71"/>
      <c r="EU1" s="71"/>
      <c r="EV1" s="71"/>
      <c r="EW1" s="71"/>
      <c r="EX1" s="71"/>
      <c r="EY1" s="71"/>
      <c r="EZ1" s="71"/>
      <c r="FA1" s="71"/>
      <c r="FB1" s="71"/>
      <c r="FC1" s="71"/>
      <c r="FD1" s="71"/>
      <c r="FE1" s="71"/>
      <c r="FF1" s="71"/>
      <c r="FG1" s="71"/>
      <c r="FH1" s="71"/>
      <c r="FI1" s="71"/>
      <c r="FJ1" s="71"/>
      <c r="FK1" s="71"/>
      <c r="FL1" s="71"/>
      <c r="FM1" s="71"/>
      <c r="FN1" s="71"/>
      <c r="FO1" s="71"/>
      <c r="FP1" s="71"/>
      <c r="FQ1" s="71"/>
      <c r="FR1" s="71"/>
      <c r="FS1" s="71"/>
    </row>
    <row r="2" spans="1:175" ht="17.25" customHeight="1">
      <c r="A2" s="72"/>
      <c r="B2" s="75" t="s">
        <v>76</v>
      </c>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c r="AV2" s="71"/>
      <c r="AW2" s="71"/>
      <c r="AX2" s="71"/>
      <c r="AY2" s="71"/>
      <c r="AZ2" s="71"/>
      <c r="BA2" s="71"/>
      <c r="BB2" s="71"/>
      <c r="BC2" s="71"/>
      <c r="BD2" s="71"/>
      <c r="BE2" s="71"/>
      <c r="BF2" s="71"/>
      <c r="BG2" s="71"/>
      <c r="BH2" s="71"/>
      <c r="BI2" s="71"/>
      <c r="BJ2" s="71"/>
      <c r="BK2" s="71"/>
      <c r="BL2" s="71"/>
      <c r="BM2" s="71"/>
      <c r="BN2" s="71"/>
      <c r="BO2" s="71"/>
      <c r="BP2" s="71"/>
      <c r="BQ2" s="71"/>
      <c r="BR2" s="71"/>
      <c r="BS2" s="71"/>
      <c r="BT2" s="71"/>
      <c r="BU2" s="71"/>
      <c r="BV2" s="71"/>
      <c r="BW2" s="71"/>
      <c r="BX2" s="71"/>
      <c r="BY2" s="71"/>
      <c r="BZ2" s="71"/>
      <c r="CA2" s="71"/>
      <c r="CB2" s="71"/>
      <c r="CC2" s="71"/>
      <c r="CD2" s="71"/>
      <c r="CE2" s="71"/>
      <c r="CF2" s="71"/>
      <c r="CG2" s="71"/>
      <c r="CH2" s="71"/>
      <c r="CI2" s="71"/>
      <c r="CJ2" s="71"/>
      <c r="CK2" s="71"/>
      <c r="CL2" s="71"/>
      <c r="CM2" s="71"/>
      <c r="CN2" s="71"/>
      <c r="CO2" s="71"/>
      <c r="CP2" s="71"/>
      <c r="CQ2" s="71"/>
      <c r="CR2" s="71"/>
      <c r="CS2" s="71"/>
      <c r="CT2" s="71"/>
      <c r="CU2" s="71"/>
      <c r="CV2" s="71"/>
      <c r="CW2" s="71"/>
      <c r="CX2" s="71"/>
      <c r="CY2" s="71"/>
      <c r="CZ2" s="71"/>
      <c r="DA2" s="71"/>
      <c r="DB2" s="71"/>
      <c r="DC2" s="71"/>
      <c r="DD2" s="71"/>
      <c r="DE2" s="71"/>
      <c r="DF2" s="71"/>
      <c r="DG2" s="71"/>
      <c r="DH2" s="71"/>
      <c r="DI2" s="71"/>
      <c r="DJ2" s="71"/>
      <c r="DK2" s="71"/>
      <c r="DL2" s="71"/>
      <c r="DM2" s="71"/>
      <c r="DN2" s="71"/>
      <c r="DO2" s="71"/>
      <c r="DP2" s="71"/>
      <c r="DQ2" s="71"/>
      <c r="DR2" s="71"/>
      <c r="DS2" s="71"/>
      <c r="DT2" s="71"/>
      <c r="DU2" s="71"/>
      <c r="DV2" s="71"/>
      <c r="DW2" s="71"/>
      <c r="DX2" s="71"/>
      <c r="DY2" s="71"/>
      <c r="DZ2" s="71"/>
      <c r="EA2" s="71"/>
      <c r="EB2" s="71"/>
      <c r="EC2" s="71"/>
      <c r="ED2" s="71"/>
      <c r="EE2" s="71"/>
      <c r="EF2" s="71"/>
      <c r="EG2" s="71"/>
      <c r="EH2" s="71"/>
      <c r="EI2" s="71"/>
      <c r="EJ2" s="71"/>
      <c r="EK2" s="71"/>
      <c r="EL2" s="71"/>
      <c r="EM2" s="71"/>
      <c r="EN2" s="71"/>
      <c r="EO2" s="71"/>
      <c r="EP2" s="71"/>
      <c r="EQ2" s="71"/>
      <c r="ER2" s="71"/>
      <c r="ES2" s="71"/>
      <c r="ET2" s="71"/>
      <c r="EU2" s="71"/>
      <c r="EV2" s="71"/>
      <c r="EW2" s="71"/>
      <c r="EX2" s="71"/>
      <c r="EY2" s="71"/>
      <c r="EZ2" s="71"/>
      <c r="FA2" s="71"/>
      <c r="FB2" s="71"/>
      <c r="FC2" s="71"/>
      <c r="FD2" s="71"/>
      <c r="FE2" s="71"/>
      <c r="FF2" s="71"/>
      <c r="FG2" s="71"/>
      <c r="FH2" s="71"/>
      <c r="FI2" s="71"/>
      <c r="FJ2" s="71"/>
      <c r="FK2" s="71"/>
      <c r="FL2" s="71"/>
      <c r="FM2" s="71"/>
      <c r="FN2" s="71"/>
      <c r="FO2" s="71"/>
      <c r="FP2" s="71"/>
      <c r="FQ2" s="71"/>
      <c r="FR2" s="71"/>
      <c r="FS2" s="71"/>
    </row>
    <row r="3" spans="1:175" ht="17.25" customHeight="1">
      <c r="A3" s="72"/>
      <c r="B3" s="75" t="s">
        <v>24</v>
      </c>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1"/>
      <c r="CW3" s="71"/>
      <c r="CX3" s="71"/>
      <c r="CY3" s="71"/>
      <c r="CZ3" s="71"/>
      <c r="DA3" s="71"/>
      <c r="DB3" s="71"/>
      <c r="DC3" s="71"/>
      <c r="DD3" s="71"/>
      <c r="DE3" s="71"/>
      <c r="DF3" s="71"/>
      <c r="DG3" s="71"/>
      <c r="DH3" s="71"/>
      <c r="DI3" s="71"/>
      <c r="DJ3" s="71"/>
      <c r="DK3" s="71"/>
      <c r="DL3" s="71"/>
      <c r="DM3" s="71"/>
      <c r="DN3" s="71"/>
      <c r="DO3" s="71"/>
      <c r="DP3" s="71"/>
      <c r="DQ3" s="71"/>
      <c r="DR3" s="71"/>
      <c r="DS3" s="71"/>
      <c r="DT3" s="71"/>
      <c r="DU3" s="71"/>
      <c r="DV3" s="71"/>
      <c r="DW3" s="71"/>
      <c r="DX3" s="71"/>
      <c r="DY3" s="71"/>
      <c r="DZ3" s="71"/>
      <c r="EA3" s="71"/>
      <c r="EB3" s="71"/>
      <c r="EC3" s="71"/>
      <c r="ED3" s="71"/>
      <c r="EE3" s="71"/>
      <c r="EF3" s="71"/>
      <c r="EG3" s="71"/>
      <c r="EH3" s="71"/>
      <c r="EI3" s="71"/>
      <c r="EJ3" s="71"/>
      <c r="EK3" s="71"/>
      <c r="EL3" s="71"/>
      <c r="EM3" s="71"/>
      <c r="EN3" s="71"/>
      <c r="EO3" s="71"/>
      <c r="EP3" s="71"/>
      <c r="EQ3" s="71"/>
      <c r="ER3" s="71"/>
      <c r="ES3" s="71"/>
      <c r="ET3" s="71"/>
      <c r="EU3" s="71"/>
      <c r="EV3" s="71"/>
      <c r="EW3" s="71"/>
      <c r="EX3" s="71"/>
      <c r="EY3" s="71"/>
      <c r="EZ3" s="71"/>
      <c r="FA3" s="71"/>
      <c r="FB3" s="71"/>
      <c r="FC3" s="71"/>
      <c r="FD3" s="71"/>
      <c r="FE3" s="71"/>
      <c r="FF3" s="71"/>
      <c r="FG3" s="71"/>
      <c r="FH3" s="71"/>
      <c r="FI3" s="71"/>
      <c r="FJ3" s="71"/>
      <c r="FK3" s="71"/>
      <c r="FL3" s="71"/>
      <c r="FM3" s="71"/>
      <c r="FN3" s="71"/>
      <c r="FO3" s="71"/>
      <c r="FP3" s="71"/>
      <c r="FQ3" s="71"/>
      <c r="FR3" s="71"/>
      <c r="FS3" s="71"/>
    </row>
    <row r="4" spans="1:175" ht="13.5" customHeight="1">
      <c r="B4" s="15"/>
    </row>
    <row r="5" spans="1:175" ht="15" customHeight="1">
      <c r="B5" s="76" t="s">
        <v>77</v>
      </c>
      <c r="C5" s="76"/>
      <c r="D5" s="76"/>
      <c r="E5" s="76"/>
      <c r="F5" s="76"/>
      <c r="G5" s="76"/>
      <c r="H5" s="76"/>
      <c r="I5" s="76"/>
      <c r="J5" s="76"/>
      <c r="K5" s="76"/>
      <c r="L5" s="76"/>
      <c r="P5" s="14" t="s">
        <v>0</v>
      </c>
      <c r="Q5" s="14"/>
      <c r="R5" s="14"/>
      <c r="S5" s="57" t="s">
        <v>25</v>
      </c>
      <c r="T5" s="57"/>
      <c r="U5" s="57"/>
      <c r="V5" s="57"/>
      <c r="W5" s="57"/>
      <c r="X5" s="14" t="s">
        <v>1</v>
      </c>
      <c r="Y5" s="14"/>
      <c r="Z5" s="14"/>
      <c r="AA5" s="58" t="s">
        <v>26</v>
      </c>
      <c r="AB5" s="58"/>
      <c r="AC5" s="58"/>
      <c r="AD5" s="58"/>
      <c r="AE5" s="58"/>
      <c r="AF5" s="58"/>
      <c r="AG5" s="58"/>
      <c r="AH5" s="58"/>
      <c r="AI5" s="58"/>
      <c r="AJ5" s="58"/>
      <c r="AK5" s="58"/>
      <c r="AL5" s="58"/>
      <c r="AM5" s="58"/>
    </row>
    <row r="6" spans="1:175" ht="15" customHeight="1">
      <c r="B6" s="76"/>
      <c r="C6" s="76"/>
      <c r="D6" s="76"/>
      <c r="E6" s="76"/>
      <c r="F6" s="76"/>
      <c r="G6" s="76"/>
      <c r="H6" s="76"/>
      <c r="I6" s="76"/>
      <c r="J6" s="76"/>
      <c r="K6" s="76"/>
      <c r="L6" s="76"/>
      <c r="P6" s="14" t="s">
        <v>2</v>
      </c>
      <c r="Q6" s="14"/>
      <c r="R6" s="14"/>
      <c r="S6" s="12">
        <v>46113</v>
      </c>
      <c r="T6" s="12"/>
      <c r="U6" s="12"/>
      <c r="V6" s="12"/>
      <c r="W6" s="12"/>
      <c r="X6" s="11" t="s">
        <v>3</v>
      </c>
      <c r="Y6" s="11"/>
      <c r="Z6" s="11"/>
      <c r="AA6" s="11"/>
      <c r="AB6" s="11"/>
      <c r="AC6" s="11"/>
      <c r="AD6" s="11"/>
      <c r="AE6" s="11"/>
      <c r="AF6" s="11"/>
      <c r="AG6" s="11"/>
      <c r="AH6" s="11"/>
      <c r="AI6" s="11"/>
      <c r="AJ6" s="11"/>
      <c r="AK6" s="11"/>
      <c r="AL6" s="11"/>
      <c r="AM6" s="11"/>
    </row>
    <row r="7" spans="1:175" ht="15" customHeight="1"/>
    <row r="8" spans="1:175" ht="15" customHeight="1">
      <c r="B8" s="10" t="s">
        <v>4</v>
      </c>
      <c r="C8" s="16" t="s">
        <v>5</v>
      </c>
      <c r="D8" s="59" t="s">
        <v>27</v>
      </c>
      <c r="E8" s="59"/>
      <c r="F8" s="59"/>
      <c r="G8" s="59"/>
      <c r="H8" s="59"/>
      <c r="I8" s="59"/>
      <c r="J8" s="59"/>
      <c r="K8" s="59"/>
      <c r="L8" s="59"/>
      <c r="M8" s="59"/>
      <c r="N8" s="59"/>
      <c r="O8" s="59"/>
      <c r="P8" s="59"/>
      <c r="Q8" s="59"/>
      <c r="R8" s="59"/>
      <c r="S8" s="59"/>
      <c r="T8" s="59"/>
      <c r="U8" s="59"/>
      <c r="V8" s="59"/>
      <c r="W8" s="59"/>
      <c r="X8" s="59"/>
      <c r="Y8" s="59"/>
      <c r="Z8" s="59"/>
      <c r="AA8" s="59"/>
      <c r="AB8" s="59"/>
      <c r="AC8" s="59"/>
      <c r="AD8" s="59"/>
      <c r="AE8" s="59"/>
      <c r="AF8" s="59"/>
      <c r="AG8" s="59"/>
      <c r="AH8" s="59"/>
      <c r="AI8" s="59"/>
      <c r="AJ8" s="59"/>
      <c r="AK8" s="59"/>
      <c r="AL8" s="59"/>
      <c r="AM8" s="59"/>
    </row>
    <row r="9" spans="1:175" ht="15" customHeight="1">
      <c r="B9" s="10"/>
      <c r="C9" s="16" t="s">
        <v>6</v>
      </c>
      <c r="D9" s="60" t="s">
        <v>28</v>
      </c>
      <c r="E9" s="60"/>
      <c r="F9" s="60"/>
      <c r="G9" s="60"/>
      <c r="H9" s="60"/>
      <c r="I9" s="60"/>
      <c r="J9" s="60"/>
      <c r="K9" s="60"/>
      <c r="L9" s="60"/>
      <c r="M9" s="60"/>
      <c r="N9" s="60"/>
      <c r="O9" s="60"/>
      <c r="P9" s="60"/>
      <c r="Q9" s="60"/>
      <c r="R9" s="60"/>
      <c r="S9" s="60"/>
      <c r="T9" s="60"/>
      <c r="U9" s="60"/>
      <c r="V9" s="60"/>
      <c r="W9" s="60"/>
      <c r="X9" s="60"/>
      <c r="Y9" s="60"/>
      <c r="Z9" s="60"/>
      <c r="AA9" s="60"/>
      <c r="AB9" s="60"/>
      <c r="AC9" s="60"/>
      <c r="AD9" s="60"/>
      <c r="AE9" s="60"/>
      <c r="AF9" s="60"/>
      <c r="AG9" s="60"/>
      <c r="AH9" s="60"/>
      <c r="AI9" s="60"/>
      <c r="AJ9" s="60"/>
      <c r="AK9" s="60"/>
      <c r="AL9" s="60"/>
      <c r="AM9" s="60"/>
    </row>
    <row r="10" spans="1:175" ht="15" customHeight="1"/>
    <row r="11" spans="1:175" ht="15" customHeight="1">
      <c r="B11" s="8" t="s">
        <v>7</v>
      </c>
      <c r="C11" s="8" t="s">
        <v>8</v>
      </c>
      <c r="D11" s="7" t="str">
        <f>MONTH(EDATE($S$6,0))&amp;"月"</f>
        <v>4月</v>
      </c>
      <c r="E11" s="7"/>
      <c r="F11" s="7"/>
      <c r="G11" s="7" t="str">
        <f>MONTH(EDATE($S$6,1))&amp;"月"</f>
        <v>5月</v>
      </c>
      <c r="H11" s="7"/>
      <c r="I11" s="7"/>
      <c r="J11" s="7" t="str">
        <f>MONTH(EDATE($S$6,2))&amp;"月"</f>
        <v>6月</v>
      </c>
      <c r="K11" s="7"/>
      <c r="L11" s="7"/>
      <c r="M11" s="7" t="str">
        <f>MONTH(EDATE($S$6,3))&amp;"月"</f>
        <v>7月</v>
      </c>
      <c r="N11" s="7"/>
      <c r="O11" s="7"/>
      <c r="P11" s="7" t="str">
        <f>MONTH(EDATE($S$6,4))&amp;"月"</f>
        <v>8月</v>
      </c>
      <c r="Q11" s="7"/>
      <c r="R11" s="7"/>
      <c r="S11" s="7" t="str">
        <f>MONTH(EDATE($S$6,5))&amp;"月"</f>
        <v>9月</v>
      </c>
      <c r="T11" s="7"/>
      <c r="U11" s="7"/>
      <c r="V11" s="7" t="str">
        <f>MONTH(EDATE($S$6,6))&amp;"月"</f>
        <v>10月</v>
      </c>
      <c r="W11" s="7"/>
      <c r="X11" s="7"/>
      <c r="Y11" s="7" t="str">
        <f>MONTH(EDATE($S$6,7))&amp;"月"</f>
        <v>11月</v>
      </c>
      <c r="Z11" s="7"/>
      <c r="AA11" s="7"/>
      <c r="AB11" s="7" t="str">
        <f>MONTH(EDATE($S$6,8))&amp;"月"</f>
        <v>12月</v>
      </c>
      <c r="AC11" s="7"/>
      <c r="AD11" s="7"/>
      <c r="AE11" s="7" t="str">
        <f>MONTH(EDATE($S$6,9))&amp;"月"</f>
        <v>1月</v>
      </c>
      <c r="AF11" s="7"/>
      <c r="AG11" s="7"/>
      <c r="AH11" s="7" t="str">
        <f>MONTH(EDATE($S$6,10))&amp;"月"</f>
        <v>2月</v>
      </c>
      <c r="AI11" s="7"/>
      <c r="AJ11" s="7"/>
      <c r="AK11" s="7" t="str">
        <f>MONTH(EDATE($S$6,11))&amp;"月"</f>
        <v>3月</v>
      </c>
      <c r="AL11" s="7"/>
      <c r="AM11" s="7"/>
    </row>
    <row r="12" spans="1:175" ht="15" customHeight="1">
      <c r="B12" s="8"/>
      <c r="C12" s="8"/>
      <c r="D12" s="17" t="s">
        <v>9</v>
      </c>
      <c r="E12" s="18" t="s">
        <v>10</v>
      </c>
      <c r="F12" s="18" t="s">
        <v>11</v>
      </c>
      <c r="G12" s="17" t="s">
        <v>9</v>
      </c>
      <c r="H12" s="18" t="s">
        <v>10</v>
      </c>
      <c r="I12" s="18" t="s">
        <v>11</v>
      </c>
      <c r="J12" s="17" t="s">
        <v>9</v>
      </c>
      <c r="K12" s="18" t="s">
        <v>10</v>
      </c>
      <c r="L12" s="18" t="s">
        <v>11</v>
      </c>
      <c r="M12" s="17" t="s">
        <v>9</v>
      </c>
      <c r="N12" s="18" t="s">
        <v>10</v>
      </c>
      <c r="O12" s="18" t="s">
        <v>11</v>
      </c>
      <c r="P12" s="17" t="s">
        <v>9</v>
      </c>
      <c r="Q12" s="18" t="s">
        <v>10</v>
      </c>
      <c r="R12" s="18" t="s">
        <v>11</v>
      </c>
      <c r="S12" s="17" t="s">
        <v>9</v>
      </c>
      <c r="T12" s="18" t="s">
        <v>10</v>
      </c>
      <c r="U12" s="18" t="s">
        <v>11</v>
      </c>
      <c r="V12" s="17" t="s">
        <v>9</v>
      </c>
      <c r="W12" s="18" t="s">
        <v>10</v>
      </c>
      <c r="X12" s="18" t="s">
        <v>11</v>
      </c>
      <c r="Y12" s="17" t="s">
        <v>9</v>
      </c>
      <c r="Z12" s="18" t="s">
        <v>10</v>
      </c>
      <c r="AA12" s="18" t="s">
        <v>11</v>
      </c>
      <c r="AB12" s="17" t="s">
        <v>9</v>
      </c>
      <c r="AC12" s="18" t="s">
        <v>10</v>
      </c>
      <c r="AD12" s="18" t="s">
        <v>11</v>
      </c>
      <c r="AE12" s="17" t="s">
        <v>9</v>
      </c>
      <c r="AF12" s="18" t="s">
        <v>10</v>
      </c>
      <c r="AG12" s="18" t="s">
        <v>11</v>
      </c>
      <c r="AH12" s="17" t="s">
        <v>9</v>
      </c>
      <c r="AI12" s="18" t="s">
        <v>10</v>
      </c>
      <c r="AJ12" s="18" t="s">
        <v>11</v>
      </c>
      <c r="AK12" s="17" t="s">
        <v>9</v>
      </c>
      <c r="AL12" s="18" t="s">
        <v>10</v>
      </c>
      <c r="AM12" s="19" t="s">
        <v>11</v>
      </c>
    </row>
    <row r="13" spans="1:175" ht="15" customHeight="1">
      <c r="B13" s="6" t="s">
        <v>12</v>
      </c>
      <c r="C13" s="6"/>
      <c r="D13" s="61" t="s">
        <v>29</v>
      </c>
      <c r="E13" s="61"/>
      <c r="F13" s="61"/>
      <c r="G13" s="61"/>
      <c r="H13" s="61"/>
      <c r="I13" s="61"/>
      <c r="J13" s="61"/>
      <c r="K13" s="61"/>
      <c r="L13" s="61"/>
      <c r="M13" s="62" t="s">
        <v>30</v>
      </c>
      <c r="N13" s="62"/>
      <c r="O13" s="62"/>
      <c r="P13" s="62"/>
      <c r="Q13" s="62"/>
      <c r="R13" s="62"/>
      <c r="S13" s="62"/>
      <c r="T13" s="62"/>
      <c r="U13" s="62"/>
      <c r="V13" s="63" t="s">
        <v>31</v>
      </c>
      <c r="W13" s="63"/>
      <c r="X13" s="63"/>
      <c r="Y13" s="63"/>
      <c r="Z13" s="63"/>
      <c r="AA13" s="63"/>
      <c r="AB13" s="63"/>
      <c r="AC13" s="63"/>
      <c r="AD13" s="63"/>
      <c r="AE13" s="64" t="s">
        <v>32</v>
      </c>
      <c r="AF13" s="64"/>
      <c r="AG13" s="64"/>
      <c r="AH13" s="64"/>
      <c r="AI13" s="64"/>
      <c r="AJ13" s="64"/>
      <c r="AK13" s="64"/>
      <c r="AL13" s="64"/>
      <c r="AM13" s="64"/>
    </row>
    <row r="14" spans="1:175" ht="15" customHeight="1">
      <c r="B14" s="14" t="s">
        <v>13</v>
      </c>
      <c r="C14" s="23" t="s">
        <v>14</v>
      </c>
      <c r="D14" s="24"/>
      <c r="E14" s="25"/>
      <c r="F14" s="25"/>
      <c r="G14" s="24"/>
      <c r="H14" s="44" t="s">
        <v>33</v>
      </c>
      <c r="I14" s="25"/>
      <c r="J14" s="24"/>
      <c r="K14" s="44" t="s">
        <v>34</v>
      </c>
      <c r="L14" s="25"/>
      <c r="M14" s="24"/>
      <c r="N14" s="44" t="s">
        <v>35</v>
      </c>
      <c r="O14" s="25"/>
      <c r="P14" s="45" t="s">
        <v>36</v>
      </c>
      <c r="Q14" s="25"/>
      <c r="R14" s="25"/>
      <c r="S14" s="24"/>
      <c r="T14" s="44" t="s">
        <v>37</v>
      </c>
      <c r="U14" s="25"/>
      <c r="V14" s="24"/>
      <c r="W14" s="44" t="s">
        <v>33</v>
      </c>
      <c r="X14" s="25"/>
      <c r="Y14" s="24"/>
      <c r="Z14" s="25"/>
      <c r="AA14" s="25"/>
      <c r="AB14" s="24"/>
      <c r="AC14" s="25"/>
      <c r="AD14" s="44" t="s">
        <v>38</v>
      </c>
      <c r="AE14" s="24"/>
      <c r="AF14" s="25"/>
      <c r="AG14" s="25"/>
      <c r="AH14" s="45" t="s">
        <v>39</v>
      </c>
      <c r="AI14" s="25"/>
      <c r="AJ14" s="25"/>
      <c r="AK14" s="24"/>
      <c r="AL14" s="25"/>
      <c r="AM14" s="26"/>
    </row>
    <row r="15" spans="1:175" ht="15" customHeight="1">
      <c r="B15" s="14"/>
      <c r="C15" s="23" t="s">
        <v>15</v>
      </c>
      <c r="D15" s="27"/>
      <c r="E15" s="28"/>
      <c r="F15" s="28"/>
      <c r="G15" s="27"/>
      <c r="H15" s="46" t="s">
        <v>40</v>
      </c>
      <c r="I15" s="28"/>
      <c r="J15" s="27"/>
      <c r="K15" s="28"/>
      <c r="L15" s="28"/>
      <c r="M15" s="27"/>
      <c r="N15" s="28"/>
      <c r="O15" s="28"/>
      <c r="P15" s="27"/>
      <c r="Q15" s="47" t="s">
        <v>41</v>
      </c>
      <c r="R15" s="28"/>
      <c r="S15" s="27"/>
      <c r="T15" s="28"/>
      <c r="U15" s="46" t="s">
        <v>42</v>
      </c>
      <c r="V15" s="27"/>
      <c r="W15" s="28"/>
      <c r="X15" s="46" t="s">
        <v>43</v>
      </c>
      <c r="Y15" s="27"/>
      <c r="Z15" s="28"/>
      <c r="AA15" s="46" t="s">
        <v>44</v>
      </c>
      <c r="AB15" s="27"/>
      <c r="AC15" s="28"/>
      <c r="AD15" s="28"/>
      <c r="AE15" s="27"/>
      <c r="AF15" s="46" t="s">
        <v>45</v>
      </c>
      <c r="AG15" s="28"/>
      <c r="AH15" s="27"/>
      <c r="AI15" s="46" t="s">
        <v>46</v>
      </c>
      <c r="AJ15" s="28"/>
      <c r="AK15" s="27"/>
      <c r="AL15" s="28"/>
      <c r="AM15" s="29"/>
    </row>
    <row r="16" spans="1:175" ht="15" customHeight="1">
      <c r="B16" s="5" t="s">
        <v>16</v>
      </c>
      <c r="C16" s="5"/>
      <c r="D16" s="65" t="s">
        <v>47</v>
      </c>
      <c r="E16" s="65"/>
      <c r="F16" s="65"/>
      <c r="G16" s="65" t="s">
        <v>48</v>
      </c>
      <c r="H16" s="65"/>
      <c r="I16" s="65"/>
      <c r="J16" s="65" t="s">
        <v>49</v>
      </c>
      <c r="K16" s="65"/>
      <c r="L16" s="65"/>
      <c r="M16" s="65" t="s">
        <v>50</v>
      </c>
      <c r="N16" s="65"/>
      <c r="O16" s="65"/>
      <c r="P16" s="66" t="s">
        <v>51</v>
      </c>
      <c r="Q16" s="66"/>
      <c r="R16" s="66"/>
      <c r="S16" s="65" t="s">
        <v>52</v>
      </c>
      <c r="T16" s="65"/>
      <c r="U16" s="65"/>
      <c r="V16" s="65" t="s">
        <v>53</v>
      </c>
      <c r="W16" s="65"/>
      <c r="X16" s="65"/>
      <c r="Y16" s="65" t="s">
        <v>54</v>
      </c>
      <c r="Z16" s="65"/>
      <c r="AA16" s="65"/>
      <c r="AB16" s="65" t="s">
        <v>55</v>
      </c>
      <c r="AC16" s="65"/>
      <c r="AD16" s="65"/>
      <c r="AE16" s="65" t="s">
        <v>56</v>
      </c>
      <c r="AF16" s="65"/>
      <c r="AG16" s="65"/>
      <c r="AH16" s="65" t="s">
        <v>57</v>
      </c>
      <c r="AI16" s="65"/>
      <c r="AJ16" s="65"/>
      <c r="AK16" s="65" t="s">
        <v>58</v>
      </c>
      <c r="AL16" s="65"/>
      <c r="AM16" s="65"/>
    </row>
    <row r="17" spans="2:39" ht="15" customHeight="1">
      <c r="B17" s="3" t="s">
        <v>17</v>
      </c>
      <c r="C17" s="48" t="s">
        <v>59</v>
      </c>
      <c r="D17" s="31" t="s">
        <v>60</v>
      </c>
      <c r="E17" s="32" t="s">
        <v>60</v>
      </c>
      <c r="F17" s="32" t="s">
        <v>60</v>
      </c>
      <c r="G17" s="31" t="s">
        <v>60</v>
      </c>
      <c r="H17" s="32" t="s">
        <v>60</v>
      </c>
      <c r="I17" s="32" t="s">
        <v>60</v>
      </c>
      <c r="J17" s="31" t="s">
        <v>60</v>
      </c>
      <c r="K17" s="32" t="s">
        <v>60</v>
      </c>
      <c r="L17" s="32" t="s">
        <v>60</v>
      </c>
      <c r="M17" s="31" t="s">
        <v>60</v>
      </c>
      <c r="N17" s="32" t="s">
        <v>60</v>
      </c>
      <c r="O17" s="32" t="s">
        <v>60</v>
      </c>
      <c r="P17" s="31" t="s">
        <v>60</v>
      </c>
      <c r="Q17" s="32" t="s">
        <v>60</v>
      </c>
      <c r="R17" s="32" t="s">
        <v>60</v>
      </c>
      <c r="S17" s="31"/>
      <c r="T17" s="32"/>
      <c r="U17" s="32"/>
      <c r="V17" s="31"/>
      <c r="W17" s="32"/>
      <c r="X17" s="32"/>
      <c r="Y17" s="31"/>
      <c r="Z17" s="32"/>
      <c r="AA17" s="32"/>
      <c r="AB17" s="31"/>
      <c r="AC17" s="32"/>
      <c r="AD17" s="32"/>
      <c r="AE17" s="31"/>
      <c r="AF17" s="32"/>
      <c r="AG17" s="32"/>
      <c r="AH17" s="31"/>
      <c r="AI17" s="32"/>
      <c r="AJ17" s="32"/>
      <c r="AK17" s="31"/>
      <c r="AL17" s="32"/>
      <c r="AM17" s="33"/>
    </row>
    <row r="18" spans="2:39" ht="15" customHeight="1">
      <c r="B18" s="3"/>
      <c r="C18" s="49" t="s">
        <v>61</v>
      </c>
      <c r="D18" s="35"/>
      <c r="E18" s="36"/>
      <c r="F18" s="36"/>
      <c r="G18" s="35"/>
      <c r="H18" s="36" t="s">
        <v>60</v>
      </c>
      <c r="I18" s="36" t="s">
        <v>60</v>
      </c>
      <c r="J18" s="35" t="s">
        <v>60</v>
      </c>
      <c r="K18" s="36" t="s">
        <v>60</v>
      </c>
      <c r="L18" s="36" t="s">
        <v>60</v>
      </c>
      <c r="M18" s="35" t="s">
        <v>60</v>
      </c>
      <c r="N18" s="36" t="s">
        <v>60</v>
      </c>
      <c r="O18" s="36" t="s">
        <v>60</v>
      </c>
      <c r="P18" s="35" t="s">
        <v>60</v>
      </c>
      <c r="Q18" s="36" t="s">
        <v>60</v>
      </c>
      <c r="R18" s="36" t="s">
        <v>60</v>
      </c>
      <c r="S18" s="35" t="s">
        <v>60</v>
      </c>
      <c r="T18" s="36" t="s">
        <v>60</v>
      </c>
      <c r="U18" s="36" t="s">
        <v>60</v>
      </c>
      <c r="V18" s="35" t="s">
        <v>60</v>
      </c>
      <c r="W18" s="36" t="s">
        <v>60</v>
      </c>
      <c r="X18" s="36" t="s">
        <v>60</v>
      </c>
      <c r="Y18" s="35" t="s">
        <v>60</v>
      </c>
      <c r="Z18" s="36" t="s">
        <v>60</v>
      </c>
      <c r="AA18" s="36" t="s">
        <v>60</v>
      </c>
      <c r="AB18" s="35" t="s">
        <v>60</v>
      </c>
      <c r="AC18" s="36" t="s">
        <v>60</v>
      </c>
      <c r="AD18" s="36" t="s">
        <v>60</v>
      </c>
      <c r="AE18" s="35" t="s">
        <v>60</v>
      </c>
      <c r="AF18" s="36"/>
      <c r="AG18" s="36"/>
      <c r="AH18" s="35"/>
      <c r="AI18" s="36"/>
      <c r="AJ18" s="36"/>
      <c r="AK18" s="35"/>
      <c r="AL18" s="36"/>
      <c r="AM18" s="37"/>
    </row>
    <row r="19" spans="2:39" ht="15" customHeight="1">
      <c r="B19" s="3"/>
      <c r="C19" s="49"/>
      <c r="D19" s="35"/>
      <c r="E19" s="36"/>
      <c r="F19" s="36"/>
      <c r="G19" s="35"/>
      <c r="H19" s="36"/>
      <c r="I19" s="36"/>
      <c r="J19" s="35"/>
      <c r="K19" s="36"/>
      <c r="L19" s="36"/>
      <c r="M19" s="35"/>
      <c r="N19" s="36"/>
      <c r="O19" s="36"/>
      <c r="P19" s="35"/>
      <c r="Q19" s="36"/>
      <c r="R19" s="36"/>
      <c r="S19" s="35"/>
      <c r="T19" s="36"/>
      <c r="U19" s="36"/>
      <c r="V19" s="35"/>
      <c r="W19" s="36"/>
      <c r="X19" s="36"/>
      <c r="Y19" s="35"/>
      <c r="Z19" s="36"/>
      <c r="AA19" s="36"/>
      <c r="AB19" s="35"/>
      <c r="AC19" s="36"/>
      <c r="AD19" s="36"/>
      <c r="AE19" s="35"/>
      <c r="AF19" s="36"/>
      <c r="AG19" s="36"/>
      <c r="AH19" s="35"/>
      <c r="AI19" s="36"/>
      <c r="AJ19" s="36"/>
      <c r="AK19" s="35"/>
      <c r="AL19" s="36"/>
      <c r="AM19" s="37"/>
    </row>
    <row r="20" spans="2:39" ht="15" customHeight="1">
      <c r="B20" s="3"/>
      <c r="C20" s="50"/>
      <c r="D20" s="39"/>
      <c r="E20" s="40"/>
      <c r="F20" s="40"/>
      <c r="G20" s="39"/>
      <c r="H20" s="40"/>
      <c r="I20" s="40"/>
      <c r="J20" s="39"/>
      <c r="K20" s="40"/>
      <c r="L20" s="40"/>
      <c r="M20" s="39"/>
      <c r="N20" s="40"/>
      <c r="O20" s="40"/>
      <c r="P20" s="39"/>
      <c r="Q20" s="40"/>
      <c r="R20" s="40"/>
      <c r="S20" s="39"/>
      <c r="T20" s="40"/>
      <c r="U20" s="40"/>
      <c r="V20" s="39"/>
      <c r="W20" s="40"/>
      <c r="X20" s="40"/>
      <c r="Y20" s="39"/>
      <c r="Z20" s="40"/>
      <c r="AA20" s="40"/>
      <c r="AB20" s="39"/>
      <c r="AC20" s="40"/>
      <c r="AD20" s="40"/>
      <c r="AE20" s="39"/>
      <c r="AF20" s="40"/>
      <c r="AG20" s="40"/>
      <c r="AH20" s="39"/>
      <c r="AI20" s="40"/>
      <c r="AJ20" s="40"/>
      <c r="AK20" s="39"/>
      <c r="AL20" s="40"/>
      <c r="AM20" s="41"/>
    </row>
    <row r="21" spans="2:39" ht="15" customHeight="1">
      <c r="B21" s="2" t="s">
        <v>18</v>
      </c>
      <c r="C21" s="48" t="s">
        <v>62</v>
      </c>
      <c r="D21" s="31" t="s">
        <v>60</v>
      </c>
      <c r="E21" s="32" t="s">
        <v>60</v>
      </c>
      <c r="F21" s="32" t="s">
        <v>60</v>
      </c>
      <c r="G21" s="31" t="s">
        <v>60</v>
      </c>
      <c r="H21" s="32" t="s">
        <v>60</v>
      </c>
      <c r="I21" s="32" t="s">
        <v>60</v>
      </c>
      <c r="J21" s="31" t="s">
        <v>60</v>
      </c>
      <c r="K21" s="32" t="s">
        <v>60</v>
      </c>
      <c r="L21" s="32" t="s">
        <v>60</v>
      </c>
      <c r="M21" s="31" t="s">
        <v>60</v>
      </c>
      <c r="N21" s="32" t="s">
        <v>60</v>
      </c>
      <c r="O21" s="32" t="s">
        <v>60</v>
      </c>
      <c r="P21" s="31"/>
      <c r="Q21" s="32"/>
      <c r="R21" s="32"/>
      <c r="S21" s="31"/>
      <c r="T21" s="32"/>
      <c r="U21" s="32"/>
      <c r="V21" s="31"/>
      <c r="W21" s="32"/>
      <c r="X21" s="32"/>
      <c r="Y21" s="31"/>
      <c r="Z21" s="32"/>
      <c r="AA21" s="32"/>
      <c r="AB21" s="31"/>
      <c r="AC21" s="32"/>
      <c r="AD21" s="32"/>
      <c r="AE21" s="31"/>
      <c r="AF21" s="32"/>
      <c r="AG21" s="32"/>
      <c r="AH21" s="31"/>
      <c r="AI21" s="32"/>
      <c r="AJ21" s="32"/>
      <c r="AK21" s="31"/>
      <c r="AL21" s="32"/>
      <c r="AM21" s="33"/>
    </row>
    <row r="22" spans="2:39" ht="15" customHeight="1">
      <c r="B22" s="2"/>
      <c r="C22" s="49" t="s">
        <v>63</v>
      </c>
      <c r="D22" s="35"/>
      <c r="E22" s="36"/>
      <c r="F22" s="36"/>
      <c r="G22" s="35"/>
      <c r="H22" s="36"/>
      <c r="I22" s="36"/>
      <c r="J22" s="35" t="s">
        <v>60</v>
      </c>
      <c r="K22" s="36" t="s">
        <v>60</v>
      </c>
      <c r="L22" s="36" t="s">
        <v>60</v>
      </c>
      <c r="M22" s="35" t="s">
        <v>60</v>
      </c>
      <c r="N22" s="36" t="s">
        <v>60</v>
      </c>
      <c r="O22" s="36" t="s">
        <v>60</v>
      </c>
      <c r="P22" s="35" t="s">
        <v>60</v>
      </c>
      <c r="Q22" s="36" t="s">
        <v>60</v>
      </c>
      <c r="R22" s="36" t="s">
        <v>60</v>
      </c>
      <c r="S22" s="35" t="s">
        <v>60</v>
      </c>
      <c r="T22" s="36" t="s">
        <v>60</v>
      </c>
      <c r="U22" s="36" t="s">
        <v>60</v>
      </c>
      <c r="V22" s="35" t="s">
        <v>60</v>
      </c>
      <c r="W22" s="36" t="s">
        <v>60</v>
      </c>
      <c r="X22" s="36" t="s">
        <v>60</v>
      </c>
      <c r="Y22" s="35" t="s">
        <v>60</v>
      </c>
      <c r="Z22" s="36" t="s">
        <v>60</v>
      </c>
      <c r="AA22" s="36" t="s">
        <v>60</v>
      </c>
      <c r="AB22" s="35"/>
      <c r="AC22" s="36"/>
      <c r="AD22" s="36"/>
      <c r="AE22" s="35"/>
      <c r="AF22" s="36"/>
      <c r="AG22" s="36"/>
      <c r="AH22" s="35"/>
      <c r="AI22" s="36"/>
      <c r="AJ22" s="36"/>
      <c r="AK22" s="35"/>
      <c r="AL22" s="36"/>
      <c r="AM22" s="37"/>
    </row>
    <row r="23" spans="2:39" ht="15" customHeight="1">
      <c r="B23" s="2"/>
      <c r="C23" s="49"/>
      <c r="D23" s="35"/>
      <c r="E23" s="36"/>
      <c r="F23" s="36"/>
      <c r="G23" s="35"/>
      <c r="H23" s="36"/>
      <c r="I23" s="36"/>
      <c r="J23" s="35"/>
      <c r="K23" s="36"/>
      <c r="L23" s="36"/>
      <c r="M23" s="35"/>
      <c r="N23" s="36"/>
      <c r="O23" s="36"/>
      <c r="P23" s="35"/>
      <c r="Q23" s="36"/>
      <c r="R23" s="36"/>
      <c r="S23" s="35"/>
      <c r="T23" s="36"/>
      <c r="U23" s="36"/>
      <c r="V23" s="35"/>
      <c r="W23" s="36"/>
      <c r="X23" s="36"/>
      <c r="Y23" s="35"/>
      <c r="Z23" s="36"/>
      <c r="AA23" s="36"/>
      <c r="AB23" s="35"/>
      <c r="AC23" s="36"/>
      <c r="AD23" s="36"/>
      <c r="AE23" s="35"/>
      <c r="AF23" s="36"/>
      <c r="AG23" s="36"/>
      <c r="AH23" s="35"/>
      <c r="AI23" s="36"/>
      <c r="AJ23" s="36"/>
      <c r="AK23" s="35"/>
      <c r="AL23" s="36"/>
      <c r="AM23" s="37"/>
    </row>
    <row r="24" spans="2:39" ht="15" customHeight="1">
      <c r="B24" s="2"/>
      <c r="C24" s="50"/>
      <c r="D24" s="39"/>
      <c r="E24" s="40"/>
      <c r="F24" s="40"/>
      <c r="G24" s="39"/>
      <c r="H24" s="40"/>
      <c r="I24" s="40"/>
      <c r="J24" s="39"/>
      <c r="K24" s="40"/>
      <c r="L24" s="40"/>
      <c r="M24" s="39"/>
      <c r="N24" s="40"/>
      <c r="O24" s="40"/>
      <c r="P24" s="39"/>
      <c r="Q24" s="40"/>
      <c r="R24" s="40"/>
      <c r="S24" s="39"/>
      <c r="T24" s="40"/>
      <c r="U24" s="40"/>
      <c r="V24" s="39"/>
      <c r="W24" s="40"/>
      <c r="X24" s="40"/>
      <c r="Y24" s="39"/>
      <c r="Z24" s="40"/>
      <c r="AA24" s="40"/>
      <c r="AB24" s="39"/>
      <c r="AC24" s="40"/>
      <c r="AD24" s="40"/>
      <c r="AE24" s="39"/>
      <c r="AF24" s="40"/>
      <c r="AG24" s="40"/>
      <c r="AH24" s="39"/>
      <c r="AI24" s="40"/>
      <c r="AJ24" s="40"/>
      <c r="AK24" s="39"/>
      <c r="AL24" s="40"/>
      <c r="AM24" s="41"/>
    </row>
    <row r="25" spans="2:39" ht="15" customHeight="1">
      <c r="B25" s="1" t="s">
        <v>19</v>
      </c>
      <c r="C25" s="48" t="s">
        <v>64</v>
      </c>
      <c r="D25" s="31" t="s">
        <v>60</v>
      </c>
      <c r="E25" s="32" t="s">
        <v>60</v>
      </c>
      <c r="F25" s="32" t="s">
        <v>60</v>
      </c>
      <c r="G25" s="31" t="s">
        <v>60</v>
      </c>
      <c r="H25" s="32" t="s">
        <v>60</v>
      </c>
      <c r="I25" s="32" t="s">
        <v>60</v>
      </c>
      <c r="J25" s="31" t="s">
        <v>60</v>
      </c>
      <c r="K25" s="32" t="s">
        <v>60</v>
      </c>
      <c r="L25" s="32" t="s">
        <v>60</v>
      </c>
      <c r="M25" s="31" t="s">
        <v>60</v>
      </c>
      <c r="N25" s="32" t="s">
        <v>60</v>
      </c>
      <c r="O25" s="32" t="s">
        <v>60</v>
      </c>
      <c r="P25" s="31" t="s">
        <v>60</v>
      </c>
      <c r="Q25" s="32" t="s">
        <v>60</v>
      </c>
      <c r="R25" s="32" t="s">
        <v>60</v>
      </c>
      <c r="S25" s="31"/>
      <c r="T25" s="32"/>
      <c r="U25" s="32"/>
      <c r="V25" s="31"/>
      <c r="W25" s="32"/>
      <c r="X25" s="32"/>
      <c r="Y25" s="31"/>
      <c r="Z25" s="32"/>
      <c r="AA25" s="32"/>
      <c r="AB25" s="31"/>
      <c r="AC25" s="32"/>
      <c r="AD25" s="32"/>
      <c r="AE25" s="31"/>
      <c r="AF25" s="32"/>
      <c r="AG25" s="32"/>
      <c r="AH25" s="31"/>
      <c r="AI25" s="32"/>
      <c r="AJ25" s="32"/>
      <c r="AK25" s="31"/>
      <c r="AL25" s="32"/>
      <c r="AM25" s="33"/>
    </row>
    <row r="26" spans="2:39" ht="15" customHeight="1">
      <c r="B26" s="1"/>
      <c r="C26" s="49" t="s">
        <v>65</v>
      </c>
      <c r="D26" s="35"/>
      <c r="E26" s="36"/>
      <c r="F26" s="36"/>
      <c r="G26" s="35"/>
      <c r="H26" s="36"/>
      <c r="I26" s="36"/>
      <c r="J26" s="35"/>
      <c r="K26" s="36"/>
      <c r="L26" s="36"/>
      <c r="M26" s="35" t="s">
        <v>60</v>
      </c>
      <c r="N26" s="36" t="s">
        <v>60</v>
      </c>
      <c r="O26" s="36" t="s">
        <v>60</v>
      </c>
      <c r="P26" s="35" t="s">
        <v>60</v>
      </c>
      <c r="Q26" s="36" t="s">
        <v>60</v>
      </c>
      <c r="R26" s="36" t="s">
        <v>60</v>
      </c>
      <c r="S26" s="35" t="s">
        <v>60</v>
      </c>
      <c r="T26" s="36" t="s">
        <v>60</v>
      </c>
      <c r="U26" s="36" t="s">
        <v>60</v>
      </c>
      <c r="V26" s="35" t="s">
        <v>60</v>
      </c>
      <c r="W26" s="36" t="s">
        <v>60</v>
      </c>
      <c r="X26" s="36" t="s">
        <v>60</v>
      </c>
      <c r="Y26" s="35" t="s">
        <v>60</v>
      </c>
      <c r="Z26" s="36" t="s">
        <v>60</v>
      </c>
      <c r="AA26" s="36" t="s">
        <v>60</v>
      </c>
      <c r="AB26" s="35"/>
      <c r="AC26" s="36"/>
      <c r="AD26" s="36"/>
      <c r="AE26" s="35"/>
      <c r="AF26" s="36"/>
      <c r="AG26" s="36"/>
      <c r="AH26" s="35"/>
      <c r="AI26" s="36"/>
      <c r="AJ26" s="36"/>
      <c r="AK26" s="35"/>
      <c r="AL26" s="36"/>
      <c r="AM26" s="37"/>
    </row>
    <row r="27" spans="2:39" ht="15" customHeight="1">
      <c r="B27" s="1"/>
      <c r="C27" s="49"/>
      <c r="D27" s="35"/>
      <c r="E27" s="36"/>
      <c r="F27" s="36"/>
      <c r="G27" s="35"/>
      <c r="H27" s="36"/>
      <c r="I27" s="36"/>
      <c r="J27" s="35"/>
      <c r="K27" s="36"/>
      <c r="L27" s="36"/>
      <c r="M27" s="35"/>
      <c r="N27" s="36"/>
      <c r="O27" s="36"/>
      <c r="P27" s="35"/>
      <c r="Q27" s="36"/>
      <c r="R27" s="36"/>
      <c r="S27" s="35"/>
      <c r="T27" s="36"/>
      <c r="U27" s="36"/>
      <c r="V27" s="35"/>
      <c r="W27" s="36"/>
      <c r="X27" s="36"/>
      <c r="Y27" s="35"/>
      <c r="Z27" s="36"/>
      <c r="AA27" s="36"/>
      <c r="AB27" s="35"/>
      <c r="AC27" s="36"/>
      <c r="AD27" s="36"/>
      <c r="AE27" s="35"/>
      <c r="AF27" s="36"/>
      <c r="AG27" s="36"/>
      <c r="AH27" s="35"/>
      <c r="AI27" s="36"/>
      <c r="AJ27" s="36"/>
      <c r="AK27" s="35"/>
      <c r="AL27" s="36"/>
      <c r="AM27" s="37"/>
    </row>
    <row r="28" spans="2:39" ht="15" customHeight="1" thickBot="1">
      <c r="B28" s="1"/>
      <c r="C28" s="50"/>
      <c r="D28" s="39"/>
      <c r="E28" s="40"/>
      <c r="F28" s="40"/>
      <c r="G28" s="39"/>
      <c r="H28" s="40"/>
      <c r="I28" s="40"/>
      <c r="J28" s="39"/>
      <c r="K28" s="40"/>
      <c r="L28" s="40"/>
      <c r="M28" s="39"/>
      <c r="N28" s="40"/>
      <c r="O28" s="40"/>
      <c r="P28" s="39"/>
      <c r="Q28" s="40"/>
      <c r="R28" s="40"/>
      <c r="S28" s="39"/>
      <c r="T28" s="40"/>
      <c r="U28" s="40"/>
      <c r="V28" s="39"/>
      <c r="W28" s="40"/>
      <c r="X28" s="40"/>
      <c r="Y28" s="39"/>
      <c r="Z28" s="40"/>
      <c r="AA28" s="40"/>
      <c r="AB28" s="39"/>
      <c r="AC28" s="40"/>
      <c r="AD28" s="40"/>
      <c r="AE28" s="39"/>
      <c r="AF28" s="40"/>
      <c r="AG28" s="40"/>
      <c r="AH28" s="39"/>
      <c r="AI28" s="40"/>
      <c r="AJ28" s="40"/>
      <c r="AK28" s="39"/>
      <c r="AL28" s="40"/>
      <c r="AM28" s="41"/>
    </row>
    <row r="29" spans="2:39" ht="15" customHeight="1" thickBot="1">
      <c r="B29" s="51" t="s">
        <v>20</v>
      </c>
      <c r="C29" s="48" t="s">
        <v>66</v>
      </c>
      <c r="D29" s="31"/>
      <c r="E29" s="32"/>
      <c r="F29" s="32"/>
      <c r="G29" s="31"/>
      <c r="H29" s="32"/>
      <c r="I29" s="32"/>
      <c r="J29" s="31"/>
      <c r="K29" s="32"/>
      <c r="L29" s="32"/>
      <c r="M29" s="31"/>
      <c r="N29" s="32"/>
      <c r="O29" s="32"/>
      <c r="P29" s="31"/>
      <c r="Q29" s="32"/>
      <c r="R29" s="32"/>
      <c r="S29" s="31"/>
      <c r="T29" s="32"/>
      <c r="U29" s="32"/>
      <c r="V29" s="31"/>
      <c r="W29" s="32"/>
      <c r="X29" s="32"/>
      <c r="Y29" s="31"/>
      <c r="Z29" s="32"/>
      <c r="AA29" s="32"/>
      <c r="AB29" s="39" t="s">
        <v>60</v>
      </c>
      <c r="AC29" s="40" t="s">
        <v>60</v>
      </c>
      <c r="AD29" s="40" t="s">
        <v>60</v>
      </c>
      <c r="AE29" s="39" t="s">
        <v>60</v>
      </c>
      <c r="AF29" s="40" t="s">
        <v>60</v>
      </c>
      <c r="AG29" s="32"/>
      <c r="AH29" s="31"/>
      <c r="AI29" s="32"/>
      <c r="AJ29" s="32"/>
      <c r="AK29" s="31"/>
      <c r="AL29" s="32"/>
      <c r="AM29" s="33"/>
    </row>
    <row r="30" spans="2:39" ht="15" customHeight="1" thickBot="1">
      <c r="B30" s="51"/>
      <c r="C30" s="49"/>
      <c r="D30" s="35"/>
      <c r="E30" s="36"/>
      <c r="F30" s="36"/>
      <c r="G30" s="35"/>
      <c r="H30" s="36"/>
      <c r="I30" s="36"/>
      <c r="J30" s="35"/>
      <c r="K30" s="36"/>
      <c r="L30" s="36"/>
      <c r="M30" s="35"/>
      <c r="N30" s="36"/>
      <c r="O30" s="36"/>
      <c r="P30" s="35"/>
      <c r="Q30" s="36"/>
      <c r="R30" s="36"/>
      <c r="S30" s="35"/>
      <c r="T30" s="36"/>
      <c r="U30" s="36"/>
      <c r="V30" s="35"/>
      <c r="W30" s="36"/>
      <c r="X30" s="36"/>
      <c r="Y30" s="35"/>
      <c r="Z30" s="36"/>
      <c r="AA30" s="36"/>
      <c r="AB30" s="35"/>
      <c r="AC30" s="36"/>
      <c r="AD30" s="36"/>
      <c r="AE30" s="35"/>
      <c r="AF30" s="36"/>
      <c r="AG30" s="36"/>
      <c r="AH30" s="35"/>
      <c r="AI30" s="36"/>
      <c r="AJ30" s="36"/>
      <c r="AK30" s="35"/>
      <c r="AL30" s="36"/>
      <c r="AM30" s="37"/>
    </row>
    <row r="31" spans="2:39" ht="15" customHeight="1">
      <c r="B31" s="51"/>
      <c r="C31" s="49"/>
      <c r="D31" s="35"/>
      <c r="E31" s="36"/>
      <c r="F31" s="36"/>
      <c r="G31" s="35"/>
      <c r="H31" s="36"/>
      <c r="I31" s="36"/>
      <c r="J31" s="35"/>
      <c r="K31" s="36"/>
      <c r="L31" s="36"/>
      <c r="M31" s="35"/>
      <c r="N31" s="36"/>
      <c r="O31" s="36"/>
      <c r="P31" s="35"/>
      <c r="Q31" s="36"/>
      <c r="R31" s="36"/>
      <c r="S31" s="35"/>
      <c r="T31" s="36"/>
      <c r="U31" s="36"/>
      <c r="V31" s="35"/>
      <c r="W31" s="36"/>
      <c r="X31" s="36"/>
      <c r="Y31" s="35"/>
      <c r="Z31" s="36"/>
      <c r="AA31" s="36"/>
      <c r="AB31" s="35"/>
      <c r="AC31" s="36"/>
      <c r="AD31" s="36"/>
      <c r="AE31" s="35"/>
      <c r="AF31" s="36"/>
      <c r="AG31" s="36"/>
      <c r="AH31" s="35"/>
      <c r="AI31" s="36"/>
      <c r="AJ31" s="36"/>
      <c r="AK31" s="35"/>
      <c r="AL31" s="36"/>
      <c r="AM31" s="37"/>
    </row>
    <row r="32" spans="2:39" ht="15" customHeight="1">
      <c r="B32" s="51"/>
      <c r="C32" s="50"/>
      <c r="D32" s="39"/>
      <c r="E32" s="40"/>
      <c r="F32" s="40"/>
      <c r="G32" s="39"/>
      <c r="H32" s="40"/>
      <c r="I32" s="40"/>
      <c r="J32" s="39"/>
      <c r="K32" s="40"/>
      <c r="L32" s="40"/>
      <c r="M32" s="39"/>
      <c r="N32" s="40"/>
      <c r="O32" s="40"/>
      <c r="P32" s="39"/>
      <c r="Q32" s="40"/>
      <c r="R32" s="40"/>
      <c r="S32" s="39"/>
      <c r="T32" s="40"/>
      <c r="U32" s="40"/>
      <c r="V32" s="39"/>
      <c r="W32" s="40"/>
      <c r="X32" s="40"/>
      <c r="Y32" s="39"/>
      <c r="Z32" s="40"/>
      <c r="AA32" s="40"/>
      <c r="AB32" s="39"/>
      <c r="AC32" s="40"/>
      <c r="AD32" s="40"/>
      <c r="AE32" s="39"/>
      <c r="AF32" s="40"/>
      <c r="AG32" s="40"/>
      <c r="AH32" s="39"/>
      <c r="AI32" s="40"/>
      <c r="AJ32" s="40"/>
      <c r="AK32" s="39"/>
      <c r="AL32" s="40"/>
      <c r="AM32" s="41"/>
    </row>
    <row r="33" spans="2:39" ht="15" customHeight="1">
      <c r="B33" s="52" t="s">
        <v>21</v>
      </c>
      <c r="C33" s="48" t="s">
        <v>67</v>
      </c>
      <c r="D33" s="31"/>
      <c r="E33" s="32"/>
      <c r="F33" s="32"/>
      <c r="G33" s="31"/>
      <c r="H33" s="32"/>
      <c r="I33" s="32"/>
      <c r="J33" s="31"/>
      <c r="K33" s="32"/>
      <c r="L33" s="32" t="s">
        <v>60</v>
      </c>
      <c r="M33" s="31" t="s">
        <v>60</v>
      </c>
      <c r="N33" s="32" t="s">
        <v>60</v>
      </c>
      <c r="O33" s="32" t="s">
        <v>60</v>
      </c>
      <c r="P33" s="31" t="s">
        <v>60</v>
      </c>
      <c r="Q33" s="32" t="s">
        <v>60</v>
      </c>
      <c r="R33" s="32" t="s">
        <v>60</v>
      </c>
      <c r="S33" s="31"/>
      <c r="T33" s="32"/>
      <c r="U33" s="32"/>
      <c r="V33" s="31"/>
      <c r="W33" s="32"/>
      <c r="X33" s="32"/>
      <c r="Y33" s="31"/>
      <c r="Z33" s="32"/>
      <c r="AA33" s="32"/>
      <c r="AB33" s="31"/>
      <c r="AC33" s="32"/>
      <c r="AD33" s="32"/>
      <c r="AE33" s="31"/>
      <c r="AF33" s="32"/>
      <c r="AG33" s="32"/>
      <c r="AH33" s="31"/>
      <c r="AI33" s="32"/>
      <c r="AJ33" s="32"/>
      <c r="AK33" s="31"/>
      <c r="AL33" s="32"/>
      <c r="AM33" s="33"/>
    </row>
    <row r="34" spans="2:39" ht="15" customHeight="1">
      <c r="B34" s="52"/>
      <c r="C34" s="49"/>
      <c r="D34" s="35"/>
      <c r="E34" s="36"/>
      <c r="F34" s="36"/>
      <c r="G34" s="35"/>
      <c r="H34" s="36"/>
      <c r="I34" s="36"/>
      <c r="J34" s="35"/>
      <c r="K34" s="36"/>
      <c r="L34" s="36"/>
      <c r="M34" s="35"/>
      <c r="N34" s="36"/>
      <c r="O34" s="36"/>
      <c r="P34" s="35"/>
      <c r="Q34" s="36"/>
      <c r="R34" s="36"/>
      <c r="S34" s="35"/>
      <c r="T34" s="36"/>
      <c r="U34" s="36"/>
      <c r="V34" s="35"/>
      <c r="W34" s="36"/>
      <c r="X34" s="36"/>
      <c r="Y34" s="35"/>
      <c r="Z34" s="36"/>
      <c r="AA34" s="36"/>
      <c r="AB34" s="35"/>
      <c r="AC34" s="36"/>
      <c r="AD34" s="36"/>
      <c r="AE34" s="35"/>
      <c r="AF34" s="36"/>
      <c r="AG34" s="36"/>
      <c r="AH34" s="35"/>
      <c r="AI34" s="36"/>
      <c r="AJ34" s="36"/>
      <c r="AK34" s="35"/>
      <c r="AL34" s="36"/>
      <c r="AM34" s="37"/>
    </row>
    <row r="35" spans="2:39" ht="15" customHeight="1">
      <c r="B35" s="52"/>
      <c r="C35" s="49"/>
      <c r="D35" s="35"/>
      <c r="E35" s="36"/>
      <c r="F35" s="36"/>
      <c r="G35" s="35"/>
      <c r="H35" s="36"/>
      <c r="I35" s="36"/>
      <c r="J35" s="35"/>
      <c r="K35" s="36"/>
      <c r="L35" s="36"/>
      <c r="M35" s="35"/>
      <c r="N35" s="36"/>
      <c r="O35" s="36"/>
      <c r="P35" s="35"/>
      <c r="Q35" s="36"/>
      <c r="R35" s="36"/>
      <c r="S35" s="35"/>
      <c r="T35" s="36"/>
      <c r="U35" s="36"/>
      <c r="V35" s="35"/>
      <c r="W35" s="36"/>
      <c r="X35" s="36"/>
      <c r="Y35" s="35"/>
      <c r="Z35" s="36"/>
      <c r="AA35" s="36"/>
      <c r="AB35" s="35"/>
      <c r="AC35" s="36"/>
      <c r="AD35" s="36"/>
      <c r="AE35" s="35"/>
      <c r="AF35" s="36"/>
      <c r="AG35" s="36"/>
      <c r="AH35" s="35"/>
      <c r="AI35" s="36"/>
      <c r="AJ35" s="36"/>
      <c r="AK35" s="35"/>
      <c r="AL35" s="36"/>
      <c r="AM35" s="37"/>
    </row>
    <row r="36" spans="2:39" ht="15" customHeight="1">
      <c r="B36" s="52"/>
      <c r="C36" s="50"/>
      <c r="D36" s="39"/>
      <c r="E36" s="40"/>
      <c r="F36" s="40"/>
      <c r="G36" s="39"/>
      <c r="H36" s="40"/>
      <c r="I36" s="40"/>
      <c r="J36" s="39"/>
      <c r="K36" s="40"/>
      <c r="L36" s="40"/>
      <c r="M36" s="39"/>
      <c r="N36" s="40"/>
      <c r="O36" s="40"/>
      <c r="P36" s="39"/>
      <c r="Q36" s="40"/>
      <c r="R36" s="40"/>
      <c r="S36" s="39"/>
      <c r="T36" s="40"/>
      <c r="U36" s="40"/>
      <c r="V36" s="39"/>
      <c r="W36" s="40"/>
      <c r="X36" s="40"/>
      <c r="Y36" s="39"/>
      <c r="Z36" s="40"/>
      <c r="AA36" s="40"/>
      <c r="AB36" s="39"/>
      <c r="AC36" s="40"/>
      <c r="AD36" s="40"/>
      <c r="AE36" s="39"/>
      <c r="AF36" s="40"/>
      <c r="AG36" s="40"/>
      <c r="AH36" s="39"/>
      <c r="AI36" s="40"/>
      <c r="AJ36" s="40"/>
      <c r="AK36" s="39"/>
      <c r="AL36" s="40"/>
      <c r="AM36" s="41"/>
    </row>
    <row r="37" spans="2:39" ht="15" customHeight="1" thickBot="1">
      <c r="B37" s="53" t="s">
        <v>22</v>
      </c>
      <c r="C37" s="48" t="s">
        <v>68</v>
      </c>
      <c r="D37" s="31" t="s">
        <v>60</v>
      </c>
      <c r="E37" s="32" t="s">
        <v>60</v>
      </c>
      <c r="F37" s="32" t="s">
        <v>60</v>
      </c>
      <c r="G37" s="31" t="s">
        <v>60</v>
      </c>
      <c r="H37" s="32" t="s">
        <v>60</v>
      </c>
      <c r="I37" s="32" t="s">
        <v>60</v>
      </c>
      <c r="J37" s="31" t="s">
        <v>60</v>
      </c>
      <c r="K37" s="32" t="s">
        <v>60</v>
      </c>
      <c r="L37" s="32" t="s">
        <v>60</v>
      </c>
      <c r="M37" s="31" t="s">
        <v>60</v>
      </c>
      <c r="N37" s="32" t="s">
        <v>60</v>
      </c>
      <c r="O37" s="32" t="s">
        <v>60</v>
      </c>
      <c r="P37" s="31" t="s">
        <v>60</v>
      </c>
      <c r="Q37" s="32" t="s">
        <v>60</v>
      </c>
      <c r="R37" s="32" t="s">
        <v>60</v>
      </c>
      <c r="S37" s="31" t="s">
        <v>60</v>
      </c>
      <c r="T37" s="32" t="s">
        <v>60</v>
      </c>
      <c r="U37" s="32" t="s">
        <v>60</v>
      </c>
      <c r="V37" s="31" t="s">
        <v>60</v>
      </c>
      <c r="W37" s="32" t="s">
        <v>60</v>
      </c>
      <c r="X37" s="32" t="s">
        <v>60</v>
      </c>
      <c r="Y37" s="31" t="s">
        <v>60</v>
      </c>
      <c r="Z37" s="32" t="s">
        <v>60</v>
      </c>
      <c r="AA37" s="32" t="s">
        <v>60</v>
      </c>
      <c r="AB37" s="31" t="s">
        <v>60</v>
      </c>
      <c r="AC37" s="32" t="s">
        <v>60</v>
      </c>
      <c r="AD37" s="32" t="s">
        <v>60</v>
      </c>
      <c r="AE37" s="31" t="s">
        <v>60</v>
      </c>
      <c r="AF37" s="32" t="s">
        <v>60</v>
      </c>
      <c r="AG37" s="32" t="s">
        <v>60</v>
      </c>
      <c r="AH37" s="31" t="s">
        <v>60</v>
      </c>
      <c r="AI37" s="32" t="s">
        <v>60</v>
      </c>
      <c r="AJ37" s="32" t="s">
        <v>60</v>
      </c>
      <c r="AK37" s="31" t="s">
        <v>60</v>
      </c>
      <c r="AL37" s="32" t="s">
        <v>60</v>
      </c>
      <c r="AM37" s="33" t="s">
        <v>60</v>
      </c>
    </row>
    <row r="38" spans="2:39" ht="15" customHeight="1" thickBot="1">
      <c r="B38" s="53"/>
      <c r="C38" s="50" t="s">
        <v>69</v>
      </c>
      <c r="D38" s="39"/>
      <c r="E38" s="40"/>
      <c r="F38" s="40"/>
      <c r="G38" s="39"/>
      <c r="H38" s="40"/>
      <c r="I38" s="40"/>
      <c r="J38" s="39"/>
      <c r="K38" s="40"/>
      <c r="L38" s="40"/>
      <c r="M38" s="39"/>
      <c r="N38" s="40"/>
      <c r="O38" s="40"/>
      <c r="P38" s="39"/>
      <c r="Q38" s="40" t="s">
        <v>60</v>
      </c>
      <c r="R38" s="40" t="s">
        <v>60</v>
      </c>
      <c r="S38" s="39" t="s">
        <v>60</v>
      </c>
      <c r="T38" s="40" t="s">
        <v>60</v>
      </c>
      <c r="U38" s="40" t="s">
        <v>60</v>
      </c>
      <c r="V38" s="39" t="s">
        <v>60</v>
      </c>
      <c r="W38" s="40" t="s">
        <v>60</v>
      </c>
      <c r="X38" s="40" t="s">
        <v>60</v>
      </c>
      <c r="Y38" s="39" t="s">
        <v>60</v>
      </c>
      <c r="Z38" s="40" t="s">
        <v>60</v>
      </c>
      <c r="AA38" s="40" t="s">
        <v>60</v>
      </c>
      <c r="AB38" s="39" t="s">
        <v>60</v>
      </c>
      <c r="AC38" s="40" t="s">
        <v>60</v>
      </c>
      <c r="AD38" s="40" t="s">
        <v>60</v>
      </c>
      <c r="AE38" s="39" t="s">
        <v>60</v>
      </c>
      <c r="AF38" s="40" t="s">
        <v>60</v>
      </c>
      <c r="AG38" s="40" t="s">
        <v>60</v>
      </c>
      <c r="AH38" s="31" t="s">
        <v>60</v>
      </c>
      <c r="AI38" s="32" t="s">
        <v>60</v>
      </c>
      <c r="AJ38" s="32" t="s">
        <v>60</v>
      </c>
      <c r="AK38" s="31" t="s">
        <v>60</v>
      </c>
      <c r="AL38" s="32" t="s">
        <v>60</v>
      </c>
      <c r="AM38" s="33" t="s">
        <v>60</v>
      </c>
    </row>
    <row r="39" spans="2:39" ht="15" customHeight="1"/>
    <row r="40" spans="2:39" ht="15" customHeight="1">
      <c r="B40" s="73" t="s">
        <v>74</v>
      </c>
      <c r="C40" s="42" t="str">
        <f>IF((N(D40)+N(G40)+N(J40)+N(M40)+N(P40)+N(S40)+N(V40)+N(Y40)+N(AB40)+N(AE40)+N(AH40)+N(AK40))=0,"年間合計　　　　時間","年間合計　"&amp;TEXT(N(D40)+N(G40)+N(J40)+N(M40)+N(P40)+N(S40)+N(V40)+N(Y40)+N(AB40)+N(AE40)+N(AH40)+N(AK40),"#,##0")&amp;" 時間")</f>
        <v>年間合計　1,650 時間</v>
      </c>
      <c r="D40" s="67">
        <v>80</v>
      </c>
      <c r="E40" s="67"/>
      <c r="F40" s="67"/>
      <c r="G40" s="67">
        <v>90</v>
      </c>
      <c r="H40" s="67"/>
      <c r="I40" s="67"/>
      <c r="J40" s="67">
        <v>100</v>
      </c>
      <c r="K40" s="67"/>
      <c r="L40" s="67"/>
      <c r="M40" s="67">
        <v>150</v>
      </c>
      <c r="N40" s="67"/>
      <c r="O40" s="67"/>
      <c r="P40" s="67">
        <v>250</v>
      </c>
      <c r="Q40" s="67"/>
      <c r="R40" s="67"/>
      <c r="S40" s="67">
        <v>150</v>
      </c>
      <c r="T40" s="67"/>
      <c r="U40" s="67"/>
      <c r="V40" s="67">
        <v>160</v>
      </c>
      <c r="W40" s="67"/>
      <c r="X40" s="67"/>
      <c r="Y40" s="67">
        <v>170</v>
      </c>
      <c r="Z40" s="67"/>
      <c r="AA40" s="67"/>
      <c r="AB40" s="67">
        <v>200</v>
      </c>
      <c r="AC40" s="67"/>
      <c r="AD40" s="67"/>
      <c r="AE40" s="67">
        <v>180</v>
      </c>
      <c r="AF40" s="67"/>
      <c r="AG40" s="67"/>
      <c r="AH40" s="67">
        <v>120</v>
      </c>
      <c r="AI40" s="67"/>
      <c r="AJ40" s="67"/>
      <c r="AK40" s="67"/>
      <c r="AL40" s="67"/>
      <c r="AM40" s="67"/>
    </row>
    <row r="41" spans="2:39" ht="15" customHeight="1">
      <c r="B41" s="73" t="s">
        <v>75</v>
      </c>
      <c r="C41" s="42" t="str">
        <f>IF((N(D41)+N(G41)+N(J41)+N(M41)+N(P41)+N(S41)+N(V41)+N(Y41)+N(AB41)+N(AE41)+N(AH41)+N(AK41))=0,"年間合計　　　　時間","年間合計　"&amp;TEXT(N(D41)+N(G41)+N(J41)+N(M41)+N(P41)+N(S41)+N(V41)+N(Y41)+N(AB41)+N(AE41)+N(AH41)+N(AK41),"#,##0")&amp;" 時間")</f>
        <v>年間合計　948 時間</v>
      </c>
      <c r="D41" s="67">
        <v>72</v>
      </c>
      <c r="E41" s="67"/>
      <c r="F41" s="67"/>
      <c r="G41" s="67">
        <v>95</v>
      </c>
      <c r="H41" s="67"/>
      <c r="I41" s="67"/>
      <c r="J41" s="67">
        <v>85</v>
      </c>
      <c r="K41" s="67"/>
      <c r="L41" s="67"/>
      <c r="M41" s="67">
        <v>160</v>
      </c>
      <c r="N41" s="67"/>
      <c r="O41" s="67"/>
      <c r="P41" s="67">
        <v>231</v>
      </c>
      <c r="Q41" s="67"/>
      <c r="R41" s="67"/>
      <c r="S41" s="67">
        <v>140</v>
      </c>
      <c r="T41" s="67"/>
      <c r="U41" s="67"/>
      <c r="V41" s="67">
        <v>165</v>
      </c>
      <c r="W41" s="67"/>
      <c r="X41" s="67"/>
      <c r="Y41" s="67"/>
      <c r="Z41" s="67"/>
      <c r="AA41" s="67"/>
      <c r="AB41" s="67"/>
      <c r="AC41" s="67"/>
      <c r="AD41" s="67"/>
      <c r="AE41" s="67"/>
      <c r="AF41" s="67"/>
      <c r="AG41" s="67"/>
      <c r="AH41" s="67"/>
      <c r="AI41" s="67"/>
      <c r="AJ41" s="67"/>
      <c r="AK41" s="67"/>
      <c r="AL41" s="67"/>
      <c r="AM41" s="67"/>
    </row>
    <row r="42" spans="2:39" ht="15" customHeight="1">
      <c r="B42" s="55" t="s">
        <v>23</v>
      </c>
      <c r="C42" s="55"/>
      <c r="D42" s="68" t="s">
        <v>70</v>
      </c>
      <c r="E42" s="68"/>
      <c r="F42" s="68"/>
      <c r="G42" s="68" t="s">
        <v>71</v>
      </c>
      <c r="H42" s="68"/>
      <c r="I42" s="68"/>
      <c r="J42" s="69" t="s">
        <v>72</v>
      </c>
      <c r="K42" s="69"/>
      <c r="L42" s="69"/>
      <c r="M42" s="68" t="s">
        <v>71</v>
      </c>
      <c r="N42" s="68"/>
      <c r="O42" s="68"/>
      <c r="P42" s="68" t="s">
        <v>70</v>
      </c>
      <c r="Q42" s="68"/>
      <c r="R42" s="68"/>
      <c r="S42" s="68" t="s">
        <v>70</v>
      </c>
      <c r="T42" s="68"/>
      <c r="U42" s="68"/>
      <c r="V42" s="68" t="s">
        <v>71</v>
      </c>
      <c r="W42" s="68"/>
      <c r="X42" s="68"/>
      <c r="Y42" s="70"/>
      <c r="Z42" s="70"/>
      <c r="AA42" s="70"/>
      <c r="AB42" s="70"/>
      <c r="AC42" s="70"/>
      <c r="AD42" s="70"/>
      <c r="AE42" s="70"/>
      <c r="AF42" s="70"/>
      <c r="AG42" s="70"/>
      <c r="AH42" s="70"/>
      <c r="AI42" s="70"/>
      <c r="AJ42" s="70"/>
      <c r="AK42" s="70"/>
      <c r="AL42" s="70"/>
      <c r="AM42" s="70"/>
    </row>
  </sheetData>
  <mergeCells count="87">
    <mergeCell ref="AE42:AG42"/>
    <mergeCell ref="AH42:AJ42"/>
    <mergeCell ref="AK42:AM42"/>
    <mergeCell ref="B5:L6"/>
    <mergeCell ref="P42:R42"/>
    <mergeCell ref="S42:U42"/>
    <mergeCell ref="V42:X42"/>
    <mergeCell ref="Y42:AA42"/>
    <mergeCell ref="AB42:AD42"/>
    <mergeCell ref="B42:C42"/>
    <mergeCell ref="D42:F42"/>
    <mergeCell ref="G42:I42"/>
    <mergeCell ref="J42:L42"/>
    <mergeCell ref="M42:O42"/>
    <mergeCell ref="AH40:AJ40"/>
    <mergeCell ref="AK40:AM40"/>
    <mergeCell ref="D41:F41"/>
    <mergeCell ref="G41:I41"/>
    <mergeCell ref="J41:L41"/>
    <mergeCell ref="M41:O41"/>
    <mergeCell ref="P41:R41"/>
    <mergeCell ref="S41:U41"/>
    <mergeCell ref="V41:X41"/>
    <mergeCell ref="Y41:AA41"/>
    <mergeCell ref="AB41:AD41"/>
    <mergeCell ref="AE41:AG41"/>
    <mergeCell ref="AH41:AJ41"/>
    <mergeCell ref="AK41:AM41"/>
    <mergeCell ref="S40:U40"/>
    <mergeCell ref="V40:X40"/>
    <mergeCell ref="Y40:AA40"/>
    <mergeCell ref="AB40:AD40"/>
    <mergeCell ref="AE40:AG40"/>
    <mergeCell ref="D40:F40"/>
    <mergeCell ref="G40:I40"/>
    <mergeCell ref="J40:L40"/>
    <mergeCell ref="M40:O40"/>
    <mergeCell ref="P40:R40"/>
    <mergeCell ref="B21:B24"/>
    <mergeCell ref="B25:B28"/>
    <mergeCell ref="B29:B32"/>
    <mergeCell ref="B33:B36"/>
    <mergeCell ref="B37:B38"/>
    <mergeCell ref="AB16:AD16"/>
    <mergeCell ref="AE16:AG16"/>
    <mergeCell ref="AH16:AJ16"/>
    <mergeCell ref="AK16:AM16"/>
    <mergeCell ref="B17:B20"/>
    <mergeCell ref="M16:O16"/>
    <mergeCell ref="P16:R16"/>
    <mergeCell ref="S16:U16"/>
    <mergeCell ref="V16:X16"/>
    <mergeCell ref="Y16:AA16"/>
    <mergeCell ref="B14:B15"/>
    <mergeCell ref="B16:C16"/>
    <mergeCell ref="D16:F16"/>
    <mergeCell ref="G16:I16"/>
    <mergeCell ref="J16:L16"/>
    <mergeCell ref="AK11:AM11"/>
    <mergeCell ref="B13:C13"/>
    <mergeCell ref="D13:L13"/>
    <mergeCell ref="M13:U13"/>
    <mergeCell ref="V13:AD13"/>
    <mergeCell ref="AE13:AM13"/>
    <mergeCell ref="B8:B9"/>
    <mergeCell ref="D8:AM8"/>
    <mergeCell ref="D9:AM9"/>
    <mergeCell ref="B11:B12"/>
    <mergeCell ref="C11:C12"/>
    <mergeCell ref="D11:F11"/>
    <mergeCell ref="G11:I11"/>
    <mergeCell ref="J11:L11"/>
    <mergeCell ref="M11:O11"/>
    <mergeCell ref="P11:R11"/>
    <mergeCell ref="S11:U11"/>
    <mergeCell ref="V11:X11"/>
    <mergeCell ref="Y11:AA11"/>
    <mergeCell ref="AB11:AD11"/>
    <mergeCell ref="AE11:AG11"/>
    <mergeCell ref="AH11:AJ11"/>
    <mergeCell ref="P5:R5"/>
    <mergeCell ref="S5:W5"/>
    <mergeCell ref="X5:Z5"/>
    <mergeCell ref="AA5:AM5"/>
    <mergeCell ref="P6:R6"/>
    <mergeCell ref="S6:W6"/>
    <mergeCell ref="X6:AM6"/>
  </mergeCells>
  <phoneticPr fontId="38"/>
  <conditionalFormatting sqref="D17:AM20">
    <cfRule type="expression" dxfId="5" priority="2">
      <formula>D17&lt;&gt;""</formula>
    </cfRule>
  </conditionalFormatting>
  <conditionalFormatting sqref="D21:AM24">
    <cfRule type="expression" dxfId="4" priority="3">
      <formula>D21&lt;&gt;""</formula>
    </cfRule>
  </conditionalFormatting>
  <conditionalFormatting sqref="D25:AM28">
    <cfRule type="expression" dxfId="3" priority="4">
      <formula>D25&lt;&gt;""</formula>
    </cfRule>
  </conditionalFormatting>
  <conditionalFormatting sqref="D29:AM32">
    <cfRule type="expression" dxfId="2" priority="5">
      <formula>D29&lt;&gt;""</formula>
    </cfRule>
  </conditionalFormatting>
  <conditionalFormatting sqref="D33:AM36">
    <cfRule type="expression" dxfId="1" priority="6">
      <formula>D33&lt;&gt;""</formula>
    </cfRule>
  </conditionalFormatting>
  <conditionalFormatting sqref="D37:AM38">
    <cfRule type="expression" dxfId="0" priority="7">
      <formula>D37&lt;&gt;""</formula>
    </cfRule>
  </conditionalFormatting>
  <hyperlinks>
    <hyperlink ref="A1:FS1" r:id="rId1" display="テンプレートクローゼット　かわいい無料イラスト素材と無料テンプレートをおいています。" xr:uid="{BA5D754B-8D62-474D-A201-46829B1D0BFD}"/>
  </hyperlinks>
  <printOptions horizontalCentered="1"/>
  <pageMargins left="0.22" right="0.2" top="0.28999999999999998" bottom="0.12" header="0.27" footer="0.12"/>
  <pageSetup paperSize="9" orientation="landscape" horizontalDpi="300" verticalDpi="300"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年間学習計画</vt:lpstr>
      <vt:lpstr>記入例</vt:lpstr>
      <vt:lpstr>記入例!Print_Area</vt:lpstr>
      <vt:lpstr>年間学習計画!Print_Area</vt:lpstr>
    </vt:vector>
  </TitlesOfParts>
  <Manager>illust-closet.com</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テンプレートクローゼット</dc:title>
  <dc:subject/>
  <dc:creator>inbl</dc:creator>
  <dc:description/>
  <cp:lastModifiedBy>inbl</cp:lastModifiedBy>
  <cp:revision>0</cp:revision>
  <cp:lastPrinted>2026-11-02T00:29:53Z</cp:lastPrinted>
  <dcterms:created xsi:type="dcterms:W3CDTF">2026-11-01T23:54:19Z</dcterms:created>
  <dcterms:modified xsi:type="dcterms:W3CDTF">2026-11-02T00:29:57Z</dcterms:modified>
  <dc:language>en-US</dc:language>
</cp:coreProperties>
</file>